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20" yWindow="45" windowWidth="19020" windowHeight="12405"/>
  </bookViews>
  <sheets>
    <sheet name="Table of Contents" sheetId="8" r:id="rId1"/>
    <sheet name="US BrokerDealers" sheetId="1" r:id="rId2"/>
    <sheet name="US Producers" sheetId="14" r:id="rId3"/>
    <sheet name="US BrokerDealer Stats" sheetId="13" r:id="rId4"/>
    <sheet name="NYC, NY" sheetId="3" r:id="rId5"/>
    <sheet name="Chicago, IL" sheetId="4" r:id="rId6"/>
    <sheet name="Los Angeles-Orange, CA" sheetId="12" r:id="rId7"/>
    <sheet name="San Francisco, CA" sheetId="5" r:id="rId8"/>
    <sheet name="Dallas-FtWorth, TX" sheetId="6" r:id="rId9"/>
    <sheet name="Boston, MA" sheetId="7" r:id="rId10"/>
    <sheet name="US BD By Business Line" sheetId="9" r:id="rId11"/>
  </sheets>
  <calcPr calcId="145621"/>
</workbook>
</file>

<file path=xl/calcChain.xml><?xml version="1.0" encoding="utf-8"?>
<calcChain xmlns="http://schemas.openxmlformats.org/spreadsheetml/2006/main">
  <c r="G13" i="9" l="1"/>
  <c r="G19" i="9"/>
  <c r="G11" i="9"/>
  <c r="G17" i="9"/>
  <c r="G20" i="9"/>
  <c r="G28" i="9"/>
  <c r="G12" i="9"/>
  <c r="G4" i="9"/>
  <c r="G5" i="9"/>
  <c r="G14" i="9"/>
  <c r="G21" i="9"/>
  <c r="G6" i="9"/>
  <c r="G18" i="9"/>
  <c r="G9" i="9"/>
  <c r="G15" i="9"/>
  <c r="G29" i="9"/>
  <c r="G26" i="9"/>
  <c r="G10" i="9"/>
  <c r="G27" i="9"/>
  <c r="G16" i="9"/>
  <c r="G32" i="9"/>
  <c r="G31" i="9"/>
  <c r="G22" i="9"/>
  <c r="G24" i="9"/>
  <c r="G8" i="9"/>
  <c r="G7" i="9"/>
  <c r="G23" i="9"/>
  <c r="G30" i="9"/>
  <c r="G25" i="9"/>
</calcChain>
</file>

<file path=xl/sharedStrings.xml><?xml version="1.0" encoding="utf-8"?>
<sst xmlns="http://schemas.openxmlformats.org/spreadsheetml/2006/main" count="131" uniqueCount="85">
  <si>
    <t>Table</t>
  </si>
  <si>
    <t>Description</t>
  </si>
  <si>
    <t>Time Period</t>
  </si>
  <si>
    <t>Last Updated</t>
  </si>
  <si>
    <t>1.1.</t>
  </si>
  <si>
    <t>1.2.</t>
  </si>
  <si>
    <t>FAQ</t>
  </si>
  <si>
    <t>Contact</t>
  </si>
  <si>
    <t>Sharon Sung</t>
  </si>
  <si>
    <t>ssung@sifma.org</t>
  </si>
  <si>
    <t>All data are subject to revision.</t>
  </si>
  <si>
    <t>The Securities Industry and Financial Markets Association (SIFMA) prepared this material for informational purposes only. SIFMA obtained this information from multiple sources believed to be reliable as of the date of publication; SIFMA, however, makes no representations as to the accuracy or completeness of such third party information. SIFMA has no obligation to update, modify or amend this information or to otherwise notify a reader thereof in the event that any such information becomes outdated, inaccurate, or incomplete.</t>
  </si>
  <si>
    <r>
      <t xml:space="preserve">The Securities Industry and Financial Markets Association (SIFMA) brings together the shared interests of hundreds of securities firms, banks and asset managers. SIFMA's mission is to support a strong financial industry, investor opportunity, capital formation, job creation and economic growth, while building trust and confidence in the financial markets. SIFMA, with offices in New York and Washington, D.C., is the U.S. regional member of the Global Financial Markets Association (GFMA). For more information, visit </t>
    </r>
    <r>
      <rPr>
        <u/>
        <sz val="11"/>
        <rFont val="Garamond"/>
        <family val="1"/>
      </rPr>
      <t>www.sifma.org</t>
    </r>
    <r>
      <rPr>
        <sz val="11"/>
        <rFont val="Garamond"/>
        <family val="1"/>
      </rPr>
      <t>.</t>
    </r>
  </si>
  <si>
    <t>Other</t>
  </si>
  <si>
    <t>Sources:</t>
  </si>
  <si>
    <t>Return to Table of Contents</t>
  </si>
  <si>
    <t>Broker Dealers by Location - New York City</t>
  </si>
  <si>
    <t>1.3.</t>
  </si>
  <si>
    <t>Broker Dealers by Location - Chicago</t>
  </si>
  <si>
    <t>1.4.</t>
  </si>
  <si>
    <t>Broker Dealers by Location - San Francisco</t>
  </si>
  <si>
    <t>1.5.</t>
  </si>
  <si>
    <t>Broker Dealers by Location - Dallas</t>
  </si>
  <si>
    <t>1.6.</t>
  </si>
  <si>
    <t>Broker Dealers by Location - Boston</t>
  </si>
  <si>
    <t>Business Line</t>
  </si>
  <si>
    <t>Private placements of securities</t>
  </si>
  <si>
    <t>Mutual fund retailer</t>
  </si>
  <si>
    <t>Broker or dealer retailing corporate equity securities over-the-counter</t>
  </si>
  <si>
    <t>Broker or dealer selling corporate debt securities</t>
  </si>
  <si>
    <t>Municipal securities broker</t>
  </si>
  <si>
    <t>Broker or dealer selling variable life insurance or annuities</t>
  </si>
  <si>
    <t>U.S. government securities broker</t>
  </si>
  <si>
    <t>Put and call broker or dealer or option writer</t>
  </si>
  <si>
    <t>Non-exchange member arranging for transactions in listed securities by exchange member</t>
  </si>
  <si>
    <t>Underwriter or selling group participant (corporate securities other than mutual funds)</t>
  </si>
  <si>
    <t>Investment advisory services</t>
  </si>
  <si>
    <t>Broker or dealer selling tax shelters or limited partnerships in primary distributions</t>
  </si>
  <si>
    <t>Trading securities for own account</t>
  </si>
  <si>
    <t>Municipal securities dealer</t>
  </si>
  <si>
    <t>U.S. government securities dealer</t>
  </si>
  <si>
    <t>Solicitor of time deposits in a financial institution</t>
  </si>
  <si>
    <t>Broker or dealer selling oil and gas interests</t>
  </si>
  <si>
    <t>Broker or dealer making inter-dealer markets in corporate securities over-the-counter</t>
  </si>
  <si>
    <t>Mutual fund underwriter or sponsor</t>
  </si>
  <si>
    <t>Broker or dealer selling interests in mortgages or other receivables</t>
  </si>
  <si>
    <t>Exchange member engaged in exchange commission business other than floor activities</t>
  </si>
  <si>
    <t>Broker or dealer involved in a networking, kiosk or similar arrangement with a: bank, savings bank or association, or credit union</t>
  </si>
  <si>
    <t>Broker or dealer selling tax shelters or limited partnerships in the secondary market</t>
  </si>
  <si>
    <t>Real estate syndicator</t>
  </si>
  <si>
    <t>Exchange member engaged in floor activities</t>
  </si>
  <si>
    <t>Broker or dealer involved in a networking, kiosk or similar arrangement with a: insurance company or agency</t>
  </si>
  <si>
    <t>Broker or dealer selling securities of non-profit organizations (e.g., churches, hospitals)</t>
  </si>
  <si>
    <t>Broker or dealer selling securities of only one issuer or associate issuers (other than mutual funds)</t>
  </si>
  <si>
    <t>1.7.</t>
  </si>
  <si>
    <t>US Broker Dealers By Business Line</t>
  </si>
  <si>
    <t>FINRA, SEC</t>
  </si>
  <si>
    <t>US Broker Dealers</t>
  </si>
  <si>
    <t>% of All Firms, 2011</t>
  </si>
  <si>
    <t>Source: FINRA. Data compiled by SIFMA.</t>
  </si>
  <si>
    <t>US Broker Dealers By Location Map, New BDs, Current BDs</t>
  </si>
  <si>
    <t>Legend</t>
  </si>
  <si>
    <t>Number of active firms differs slightly from FINRA's count due to those brokers in the process of termination, under receivership, or temporarily suspended.</t>
  </si>
  <si>
    <t>% of All Firms, 2012</t>
  </si>
  <si>
    <t>Broker Dealers by Location - Los Angeles-Orange County</t>
  </si>
  <si>
    <t>US Broker Dealer Statistics</t>
  </si>
  <si>
    <t>1.8.</t>
  </si>
  <si>
    <t>1.9.</t>
  </si>
  <si>
    <t>Brokercheck</t>
  </si>
  <si>
    <t>Due to limitations of broker information available from FINRA's Brokercheck, gaps may occur in data series based on Brokercheck data, particularly relating to data prior to 1999.</t>
  </si>
  <si>
    <t>Active Firm Count</t>
  </si>
  <si>
    <t>% of All Firms, 2013</t>
  </si>
  <si>
    <t>Number of Firms Adding Business Lines</t>
  </si>
  <si>
    <t>Number of Firms Reducing Business Lines</t>
  </si>
  <si>
    <t>Change, YoY</t>
  </si>
  <si>
    <t>1.10.</t>
  </si>
  <si>
    <t>May 2014</t>
  </si>
  <si>
    <t>US Financial Advisors (Producing Registered Reps by Age</t>
  </si>
  <si>
    <t>% of All Firms, 2014</t>
  </si>
  <si>
    <t>Unchanged in 2014</t>
  </si>
  <si>
    <t>Closed in 2014</t>
  </si>
  <si>
    <t>Opened in 2014</t>
  </si>
  <si>
    <t>Moved Main Office in 2014</t>
  </si>
  <si>
    <t>2014</t>
  </si>
  <si>
    <t>Nov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</si>
</sst>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0.0%"/>
  </numFmts>
  <fonts count="19" x14ac:knownFonts="1">
    <font>
      <sz val="11"/>
      <color theme="1"/>
      <name val="Calibri"/>
      <family val="2"/>
      <scheme val="minor"/>
    </font>
    <font>
      <sz val="11"/>
      <color theme="1"/>
      <name val="Calibri"/>
      <family val="2"/>
      <scheme val="minor"/>
    </font>
    <font>
      <b/>
      <sz val="11"/>
      <color theme="1"/>
      <name val="Garamond"/>
      <family val="1"/>
    </font>
    <font>
      <sz val="11"/>
      <color theme="1"/>
      <name val="Garamond"/>
      <family val="1"/>
    </font>
    <font>
      <u/>
      <sz val="10"/>
      <color theme="10"/>
      <name val="Arial"/>
      <family val="2"/>
    </font>
    <font>
      <u/>
      <sz val="11"/>
      <color theme="10"/>
      <name val="Garamond"/>
      <family val="1"/>
    </font>
    <font>
      <u/>
      <sz val="11"/>
      <color theme="10"/>
      <name val="Calibri"/>
      <family val="2"/>
    </font>
    <font>
      <b/>
      <i/>
      <sz val="11"/>
      <color theme="1"/>
      <name val="Garamond"/>
      <family val="1"/>
    </font>
    <font>
      <sz val="10"/>
      <name val="Arial"/>
      <family val="2"/>
    </font>
    <font>
      <sz val="11"/>
      <color rgb="FF000000"/>
      <name val="Garamond"/>
      <family val="1"/>
    </font>
    <font>
      <sz val="11"/>
      <name val="Garamond"/>
      <family val="1"/>
    </font>
    <font>
      <u/>
      <sz val="11"/>
      <name val="Garamond"/>
      <family val="1"/>
    </font>
    <font>
      <sz val="10"/>
      <name val="Arial"/>
      <family val="2"/>
    </font>
    <font>
      <b/>
      <sz val="11"/>
      <name val="Garamond"/>
      <family val="1"/>
    </font>
    <font>
      <b/>
      <sz val="12"/>
      <name val="Helv"/>
    </font>
    <font>
      <b/>
      <sz val="9"/>
      <name val="Times New Roman"/>
      <family val="1"/>
    </font>
    <font>
      <sz val="9"/>
      <name val="Times New Roman"/>
      <family val="1"/>
    </font>
    <font>
      <sz val="11"/>
      <color theme="1"/>
      <name val="Helvetica"/>
      <family val="2"/>
    </font>
    <font>
      <b/>
      <sz val="11"/>
      <color theme="1"/>
      <name val="Calibri"/>
      <family val="2"/>
      <scheme val="minor"/>
    </font>
  </fonts>
  <fills count="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0000"/>
        <bgColor indexed="64"/>
      </patternFill>
    </fill>
    <fill>
      <patternFill patternType="solid">
        <fgColor theme="1"/>
        <bgColor indexed="64"/>
      </patternFill>
    </fill>
    <fill>
      <patternFill patternType="solid">
        <fgColor rgb="FF0070C0"/>
        <bgColor indexed="64"/>
      </patternFill>
    </fill>
    <fill>
      <patternFill patternType="solid">
        <fgColor rgb="FF00B050"/>
        <bgColor indexed="64"/>
      </patternFill>
    </fill>
  </fills>
  <borders count="1">
    <border>
      <left/>
      <right/>
      <top/>
      <bottom/>
      <diagonal/>
    </border>
  </borders>
  <cellStyleXfs count="10">
    <xf numFmtId="0" fontId="0" fillId="0" borderId="0"/>
    <xf numFmtId="9" fontId="1" fillId="0" borderId="0" applyFont="0" applyFill="0" applyBorder="0" applyAlignment="0" applyProtection="0"/>
    <xf numFmtId="0" fontId="1" fillId="0" borderId="0"/>
    <xf numFmtId="0" fontId="4"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8" fillId="0" borderId="0"/>
    <xf numFmtId="0" fontId="12" fillId="0" borderId="0"/>
    <xf numFmtId="43" fontId="1" fillId="0" borderId="0" applyFont="0" applyFill="0" applyBorder="0" applyAlignment="0" applyProtection="0"/>
    <xf numFmtId="0" fontId="14" fillId="0" borderId="0"/>
    <xf numFmtId="0" fontId="8" fillId="0" borderId="0"/>
  </cellStyleXfs>
  <cellXfs count="40">
    <xf numFmtId="0" fontId="0" fillId="0" borderId="0" xfId="0"/>
    <xf numFmtId="0" fontId="0" fillId="2" borderId="0" xfId="0" applyFill="1"/>
    <xf numFmtId="0" fontId="3" fillId="2" borderId="0" xfId="2" applyFont="1" applyFill="1"/>
    <xf numFmtId="0" fontId="2" fillId="2" borderId="0" xfId="2" applyFont="1" applyFill="1"/>
    <xf numFmtId="14" fontId="2" fillId="2" borderId="0" xfId="2" applyNumberFormat="1" applyFont="1" applyFill="1" applyAlignment="1">
      <alignment horizontal="left"/>
    </xf>
    <xf numFmtId="0" fontId="5" fillId="2" borderId="0" xfId="3" applyFont="1" applyFill="1" applyAlignment="1" applyProtection="1"/>
    <xf numFmtId="14" fontId="3" fillId="2" borderId="0" xfId="2" applyNumberFormat="1" applyFont="1" applyFill="1" applyAlignment="1">
      <alignment horizontal="left"/>
    </xf>
    <xf numFmtId="0" fontId="5" fillId="2" borderId="0" xfId="4" applyFont="1" applyFill="1" applyAlignment="1" applyProtection="1"/>
    <xf numFmtId="0" fontId="7" fillId="2" borderId="0" xfId="2" applyFont="1" applyFill="1"/>
    <xf numFmtId="0" fontId="9" fillId="2" borderId="0" xfId="5" applyFont="1" applyFill="1" applyAlignment="1">
      <alignment horizontal="left" wrapText="1"/>
    </xf>
    <xf numFmtId="14" fontId="9" fillId="2" borderId="0" xfId="5" applyNumberFormat="1" applyFont="1" applyFill="1" applyAlignment="1">
      <alignment horizontal="left" wrapText="1"/>
    </xf>
    <xf numFmtId="0" fontId="10" fillId="2" borderId="0" xfId="5" applyFont="1" applyFill="1" applyAlignment="1">
      <alignment horizontal="left"/>
    </xf>
    <xf numFmtId="14" fontId="10" fillId="2" borderId="0" xfId="5" applyNumberFormat="1" applyFont="1" applyFill="1" applyAlignment="1">
      <alignment horizontal="left"/>
    </xf>
    <xf numFmtId="0" fontId="10" fillId="2" borderId="0" xfId="6" applyFont="1" applyFill="1"/>
    <xf numFmtId="0" fontId="13" fillId="2" borderId="0" xfId="6" applyFont="1" applyFill="1"/>
    <xf numFmtId="49" fontId="2" fillId="2" borderId="0" xfId="2" applyNumberFormat="1" applyFont="1" applyFill="1"/>
    <xf numFmtId="49" fontId="3" fillId="2" borderId="0" xfId="2" applyNumberFormat="1" applyFont="1" applyFill="1"/>
    <xf numFmtId="49" fontId="10" fillId="2" borderId="0" xfId="6" applyNumberFormat="1" applyFont="1" applyFill="1"/>
    <xf numFmtId="0" fontId="5" fillId="2" borderId="0" xfId="2" applyFont="1" applyFill="1"/>
    <xf numFmtId="0" fontId="15" fillId="3" borderId="0" xfId="0" applyFont="1" applyFill="1" applyAlignment="1">
      <alignment horizontal="left" wrapText="1"/>
    </xf>
    <xf numFmtId="9" fontId="15" fillId="3" borderId="0" xfId="0" applyNumberFormat="1" applyFont="1" applyFill="1" applyAlignment="1">
      <alignment horizontal="center" wrapText="1"/>
    </xf>
    <xf numFmtId="0" fontId="16" fillId="2" borderId="0" xfId="0" applyFont="1" applyFill="1" applyAlignment="1">
      <alignment horizontal="left"/>
    </xf>
    <xf numFmtId="9" fontId="16" fillId="2" borderId="0" xfId="0" applyNumberFormat="1" applyFont="1" applyFill="1" applyAlignment="1">
      <alignment horizontal="center"/>
    </xf>
    <xf numFmtId="0" fontId="17" fillId="2" borderId="0" xfId="0" applyFont="1" applyFill="1"/>
    <xf numFmtId="0" fontId="17" fillId="4" borderId="0" xfId="0" applyFont="1" applyFill="1"/>
    <xf numFmtId="0" fontId="17" fillId="5" borderId="0" xfId="0" applyFont="1" applyFill="1"/>
    <xf numFmtId="0" fontId="17" fillId="6" borderId="0" xfId="0" applyFont="1" applyFill="1"/>
    <xf numFmtId="0" fontId="17" fillId="7" borderId="0" xfId="0" applyFont="1" applyFill="1"/>
    <xf numFmtId="9" fontId="0" fillId="2" borderId="0" xfId="1" applyFont="1" applyFill="1"/>
    <xf numFmtId="0" fontId="3" fillId="2" borderId="0" xfId="2" applyFont="1" applyFill="1" applyAlignment="1">
      <alignment wrapText="1"/>
    </xf>
    <xf numFmtId="164" fontId="16" fillId="2" borderId="0" xfId="0" applyNumberFormat="1" applyFont="1" applyFill="1" applyAlignment="1">
      <alignment horizontal="center"/>
    </xf>
    <xf numFmtId="0" fontId="16" fillId="2" borderId="0" xfId="0" applyFont="1" applyFill="1" applyAlignment="1">
      <alignment horizontal="center"/>
    </xf>
    <xf numFmtId="0" fontId="15" fillId="2" borderId="0" xfId="0" applyFont="1" applyFill="1" applyAlignment="1">
      <alignment horizontal="left"/>
    </xf>
    <xf numFmtId="0" fontId="18" fillId="2" borderId="0" xfId="0" applyFont="1" applyFill="1"/>
    <xf numFmtId="0" fontId="18" fillId="2" borderId="0" xfId="0" applyFont="1" applyFill="1" applyAlignment="1">
      <alignment wrapText="1"/>
    </xf>
    <xf numFmtId="0" fontId="2" fillId="2" borderId="0" xfId="2" applyFont="1" applyFill="1" applyAlignment="1">
      <alignment wrapText="1"/>
    </xf>
    <xf numFmtId="0" fontId="2" fillId="2" borderId="0" xfId="2" applyFont="1" applyFill="1" applyAlignment="1">
      <alignment horizontal="center"/>
    </xf>
    <xf numFmtId="0" fontId="9" fillId="2" borderId="0" xfId="5" applyFont="1" applyFill="1" applyAlignment="1">
      <alignment horizontal="left" wrapText="1"/>
    </xf>
    <xf numFmtId="0" fontId="10" fillId="2" borderId="0" xfId="5" applyFont="1" applyFill="1" applyAlignment="1">
      <alignment horizontal="left" vertical="top" wrapText="1"/>
    </xf>
    <xf numFmtId="0" fontId="0" fillId="2" borderId="0" xfId="0" applyFill="1" applyAlignment="1">
      <alignment horizontal="left" wrapText="1"/>
    </xf>
  </cellXfs>
  <cellStyles count="10">
    <cellStyle name="Comma 2" xfId="7"/>
    <cellStyle name="head" xfId="8"/>
    <cellStyle name="Hyperlink" xfId="3" builtinId="8"/>
    <cellStyle name="Hyperlink 2" xfId="4"/>
    <cellStyle name="Normal" xfId="0" builtinId="0"/>
    <cellStyle name="Normal 2" xfId="2"/>
    <cellStyle name="Normal 2 2" xfId="5"/>
    <cellStyle name="Normal 3" xfId="6"/>
    <cellStyle name="Normal 4" xfId="9"/>
    <cellStyle name="Percent" xfId="1"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14</xdr:col>
      <xdr:colOff>304800</xdr:colOff>
      <xdr:row>23</xdr:row>
      <xdr:rowOff>137547</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381000"/>
          <a:ext cx="8229600" cy="41380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15</xdr:col>
      <xdr:colOff>517824</xdr:colOff>
      <xdr:row>30</xdr:row>
      <xdr:rowOff>152400</xdr:rowOff>
    </xdr:to>
    <xdr:pic>
      <xdr:nvPicPr>
        <xdr:cNvPr id="7" name="Picture 6"/>
        <xdr:cNvPicPr>
          <a:picLocks noChangeAspect="1"/>
        </xdr:cNvPicPr>
      </xdr:nvPicPr>
      <xdr:blipFill>
        <a:blip xmlns:r="http://schemas.openxmlformats.org/officeDocument/2006/relationships" r:embed="rId1"/>
        <a:stretch>
          <a:fillRect/>
        </a:stretch>
      </xdr:blipFill>
      <xdr:spPr>
        <a:xfrm>
          <a:off x="609600" y="381000"/>
          <a:ext cx="9052224" cy="5486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7</xdr:col>
      <xdr:colOff>304800</xdr:colOff>
      <xdr:row>16</xdr:row>
      <xdr:rowOff>76200</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381000"/>
          <a:ext cx="3962400" cy="2743200"/>
        </a:xfrm>
        <a:prstGeom prst="rect">
          <a:avLst/>
        </a:prstGeom>
      </xdr:spPr>
    </xdr:pic>
    <xdr:clientData/>
  </xdr:twoCellAnchor>
  <xdr:twoCellAnchor editAs="oneCell">
    <xdr:from>
      <xdr:col>8</xdr:col>
      <xdr:colOff>0</xdr:colOff>
      <xdr:row>1</xdr:row>
      <xdr:rowOff>190499</xdr:rowOff>
    </xdr:from>
    <xdr:to>
      <xdr:col>12</xdr:col>
      <xdr:colOff>495299</xdr:colOff>
      <xdr:row>16</xdr:row>
      <xdr:rowOff>76199</xdr:rowOff>
    </xdr:to>
    <xdr:pic>
      <xdr:nvPicPr>
        <xdr:cNvPr id="7" name="Picture 6"/>
        <xdr:cNvPicPr>
          <a:picLocks noChangeAspect="1"/>
        </xdr:cNvPicPr>
      </xdr:nvPicPr>
      <xdr:blipFill>
        <a:blip xmlns:r="http://schemas.openxmlformats.org/officeDocument/2006/relationships" r:embed="rId2"/>
        <a:stretch>
          <a:fillRect/>
        </a:stretch>
      </xdr:blipFill>
      <xdr:spPr>
        <a:xfrm>
          <a:off x="4876800" y="380999"/>
          <a:ext cx="3962399" cy="2743200"/>
        </a:xfrm>
        <a:prstGeom prst="rect">
          <a:avLst/>
        </a:prstGeom>
      </xdr:spPr>
    </xdr:pic>
    <xdr:clientData/>
  </xdr:twoCellAnchor>
  <xdr:twoCellAnchor editAs="oneCell">
    <xdr:from>
      <xdr:col>1</xdr:col>
      <xdr:colOff>0</xdr:colOff>
      <xdr:row>18</xdr:row>
      <xdr:rowOff>0</xdr:rowOff>
    </xdr:from>
    <xdr:to>
      <xdr:col>7</xdr:col>
      <xdr:colOff>304800</xdr:colOff>
      <xdr:row>32</xdr:row>
      <xdr:rowOff>76200</xdr:rowOff>
    </xdr:to>
    <xdr:pic>
      <xdr:nvPicPr>
        <xdr:cNvPr id="8" name="Picture 7"/>
        <xdr:cNvPicPr>
          <a:picLocks noChangeAspect="1"/>
        </xdr:cNvPicPr>
      </xdr:nvPicPr>
      <xdr:blipFill>
        <a:blip xmlns:r="http://schemas.openxmlformats.org/officeDocument/2006/relationships" r:embed="rId3"/>
        <a:stretch>
          <a:fillRect/>
        </a:stretch>
      </xdr:blipFill>
      <xdr:spPr>
        <a:xfrm>
          <a:off x="609600" y="3429000"/>
          <a:ext cx="3962400" cy="2743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11</xdr:col>
      <xdr:colOff>304800</xdr:colOff>
      <xdr:row>35</xdr:row>
      <xdr:rowOff>114300</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381000"/>
          <a:ext cx="6400800" cy="6400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xdr:row>
      <xdr:rowOff>66675</xdr:rowOff>
    </xdr:from>
    <xdr:to>
      <xdr:col>13</xdr:col>
      <xdr:colOff>202830</xdr:colOff>
      <xdr:row>35</xdr:row>
      <xdr:rowOff>180975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447675"/>
          <a:ext cx="7518030" cy="6400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600073</xdr:colOff>
      <xdr:row>1</xdr:row>
      <xdr:rowOff>190499</xdr:rowOff>
    </xdr:from>
    <xdr:to>
      <xdr:col>14</xdr:col>
      <xdr:colOff>22280</xdr:colOff>
      <xdr:row>25</xdr:row>
      <xdr:rowOff>7619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0073" y="380999"/>
          <a:ext cx="7956607" cy="438912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14</xdr:col>
      <xdr:colOff>24407</xdr:colOff>
      <xdr:row>35</xdr:row>
      <xdr:rowOff>189691</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381000"/>
          <a:ext cx="7949207" cy="647619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14</xdr:col>
      <xdr:colOff>304800</xdr:colOff>
      <xdr:row>34</xdr:row>
      <xdr:rowOff>143534</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381000"/>
          <a:ext cx="8229600" cy="623953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xdr:colOff>
      <xdr:row>2</xdr:row>
      <xdr:rowOff>0</xdr:rowOff>
    </xdr:from>
    <xdr:to>
      <xdr:col>14</xdr:col>
      <xdr:colOff>80066</xdr:colOff>
      <xdr:row>30</xdr:row>
      <xdr:rowOff>152400</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1" y="381000"/>
          <a:ext cx="8004865" cy="54864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ssung@sifma.org"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8"/>
  <sheetViews>
    <sheetView tabSelected="1" workbookViewId="0">
      <selection activeCell="B1" sqref="B1:E1"/>
    </sheetView>
  </sheetViews>
  <sheetFormatPr defaultRowHeight="15" x14ac:dyDescent="0.25"/>
  <cols>
    <col min="1" max="1" width="9.140625" style="2"/>
    <col min="2" max="2" width="15" style="2" customWidth="1"/>
    <col min="3" max="3" width="64.5703125" style="2" customWidth="1"/>
    <col min="4" max="4" width="14.7109375" style="16" customWidth="1"/>
    <col min="5" max="5" width="13.42578125" style="6" bestFit="1" customWidth="1"/>
    <col min="6" max="254" width="9.140625" style="2"/>
    <col min="255" max="255" width="15" style="2" customWidth="1"/>
    <col min="256" max="256" width="64.5703125" style="2" customWidth="1"/>
    <col min="257" max="257" width="13.140625" style="2" customWidth="1"/>
    <col min="258" max="259" width="9.140625" style="2"/>
    <col min="260" max="260" width="10.7109375" style="2" bestFit="1" customWidth="1"/>
    <col min="261" max="261" width="13.42578125" style="2" bestFit="1" customWidth="1"/>
    <col min="262" max="510" width="9.140625" style="2"/>
    <col min="511" max="511" width="15" style="2" customWidth="1"/>
    <col min="512" max="512" width="64.5703125" style="2" customWidth="1"/>
    <col min="513" max="513" width="13.140625" style="2" customWidth="1"/>
    <col min="514" max="515" width="9.140625" style="2"/>
    <col min="516" max="516" width="10.7109375" style="2" bestFit="1" customWidth="1"/>
    <col min="517" max="517" width="13.42578125" style="2" bestFit="1" customWidth="1"/>
    <col min="518" max="766" width="9.140625" style="2"/>
    <col min="767" max="767" width="15" style="2" customWidth="1"/>
    <col min="768" max="768" width="64.5703125" style="2" customWidth="1"/>
    <col min="769" max="769" width="13.140625" style="2" customWidth="1"/>
    <col min="770" max="771" width="9.140625" style="2"/>
    <col min="772" max="772" width="10.7109375" style="2" bestFit="1" customWidth="1"/>
    <col min="773" max="773" width="13.42578125" style="2" bestFit="1" customWidth="1"/>
    <col min="774" max="1022" width="9.140625" style="2"/>
    <col min="1023" max="1023" width="15" style="2" customWidth="1"/>
    <col min="1024" max="1024" width="64.5703125" style="2" customWidth="1"/>
    <col min="1025" max="1025" width="13.140625" style="2" customWidth="1"/>
    <col min="1026" max="1027" width="9.140625" style="2"/>
    <col min="1028" max="1028" width="10.7109375" style="2" bestFit="1" customWidth="1"/>
    <col min="1029" max="1029" width="13.42578125" style="2" bestFit="1" customWidth="1"/>
    <col min="1030" max="1278" width="9.140625" style="2"/>
    <col min="1279" max="1279" width="15" style="2" customWidth="1"/>
    <col min="1280" max="1280" width="64.5703125" style="2" customWidth="1"/>
    <col min="1281" max="1281" width="13.140625" style="2" customWidth="1"/>
    <col min="1282" max="1283" width="9.140625" style="2"/>
    <col min="1284" max="1284" width="10.7109375" style="2" bestFit="1" customWidth="1"/>
    <col min="1285" max="1285" width="13.42578125" style="2" bestFit="1" customWidth="1"/>
    <col min="1286" max="1534" width="9.140625" style="2"/>
    <col min="1535" max="1535" width="15" style="2" customWidth="1"/>
    <col min="1536" max="1536" width="64.5703125" style="2" customWidth="1"/>
    <col min="1537" max="1537" width="13.140625" style="2" customWidth="1"/>
    <col min="1538" max="1539" width="9.140625" style="2"/>
    <col min="1540" max="1540" width="10.7109375" style="2" bestFit="1" customWidth="1"/>
    <col min="1541" max="1541" width="13.42578125" style="2" bestFit="1" customWidth="1"/>
    <col min="1542" max="1790" width="9.140625" style="2"/>
    <col min="1791" max="1791" width="15" style="2" customWidth="1"/>
    <col min="1792" max="1792" width="64.5703125" style="2" customWidth="1"/>
    <col min="1793" max="1793" width="13.140625" style="2" customWidth="1"/>
    <col min="1794" max="1795" width="9.140625" style="2"/>
    <col min="1796" max="1796" width="10.7109375" style="2" bestFit="1" customWidth="1"/>
    <col min="1797" max="1797" width="13.42578125" style="2" bestFit="1" customWidth="1"/>
    <col min="1798" max="2046" width="9.140625" style="2"/>
    <col min="2047" max="2047" width="15" style="2" customWidth="1"/>
    <col min="2048" max="2048" width="64.5703125" style="2" customWidth="1"/>
    <col min="2049" max="2049" width="13.140625" style="2" customWidth="1"/>
    <col min="2050" max="2051" width="9.140625" style="2"/>
    <col min="2052" max="2052" width="10.7109375" style="2" bestFit="1" customWidth="1"/>
    <col min="2053" max="2053" width="13.42578125" style="2" bestFit="1" customWidth="1"/>
    <col min="2054" max="2302" width="9.140625" style="2"/>
    <col min="2303" max="2303" width="15" style="2" customWidth="1"/>
    <col min="2304" max="2304" width="64.5703125" style="2" customWidth="1"/>
    <col min="2305" max="2305" width="13.140625" style="2" customWidth="1"/>
    <col min="2306" max="2307" width="9.140625" style="2"/>
    <col min="2308" max="2308" width="10.7109375" style="2" bestFit="1" customWidth="1"/>
    <col min="2309" max="2309" width="13.42578125" style="2" bestFit="1" customWidth="1"/>
    <col min="2310" max="2558" width="9.140625" style="2"/>
    <col min="2559" max="2559" width="15" style="2" customWidth="1"/>
    <col min="2560" max="2560" width="64.5703125" style="2" customWidth="1"/>
    <col min="2561" max="2561" width="13.140625" style="2" customWidth="1"/>
    <col min="2562" max="2563" width="9.140625" style="2"/>
    <col min="2564" max="2564" width="10.7109375" style="2" bestFit="1" customWidth="1"/>
    <col min="2565" max="2565" width="13.42578125" style="2" bestFit="1" customWidth="1"/>
    <col min="2566" max="2814" width="9.140625" style="2"/>
    <col min="2815" max="2815" width="15" style="2" customWidth="1"/>
    <col min="2816" max="2816" width="64.5703125" style="2" customWidth="1"/>
    <col min="2817" max="2817" width="13.140625" style="2" customWidth="1"/>
    <col min="2818" max="2819" width="9.140625" style="2"/>
    <col min="2820" max="2820" width="10.7109375" style="2" bestFit="1" customWidth="1"/>
    <col min="2821" max="2821" width="13.42578125" style="2" bestFit="1" customWidth="1"/>
    <col min="2822" max="3070" width="9.140625" style="2"/>
    <col min="3071" max="3071" width="15" style="2" customWidth="1"/>
    <col min="3072" max="3072" width="64.5703125" style="2" customWidth="1"/>
    <col min="3073" max="3073" width="13.140625" style="2" customWidth="1"/>
    <col min="3074" max="3075" width="9.140625" style="2"/>
    <col min="3076" max="3076" width="10.7109375" style="2" bestFit="1" customWidth="1"/>
    <col min="3077" max="3077" width="13.42578125" style="2" bestFit="1" customWidth="1"/>
    <col min="3078" max="3326" width="9.140625" style="2"/>
    <col min="3327" max="3327" width="15" style="2" customWidth="1"/>
    <col min="3328" max="3328" width="64.5703125" style="2" customWidth="1"/>
    <col min="3329" max="3329" width="13.140625" style="2" customWidth="1"/>
    <col min="3330" max="3331" width="9.140625" style="2"/>
    <col min="3332" max="3332" width="10.7109375" style="2" bestFit="1" customWidth="1"/>
    <col min="3333" max="3333" width="13.42578125" style="2" bestFit="1" customWidth="1"/>
    <col min="3334" max="3582" width="9.140625" style="2"/>
    <col min="3583" max="3583" width="15" style="2" customWidth="1"/>
    <col min="3584" max="3584" width="64.5703125" style="2" customWidth="1"/>
    <col min="3585" max="3585" width="13.140625" style="2" customWidth="1"/>
    <col min="3586" max="3587" width="9.140625" style="2"/>
    <col min="3588" max="3588" width="10.7109375" style="2" bestFit="1" customWidth="1"/>
    <col min="3589" max="3589" width="13.42578125" style="2" bestFit="1" customWidth="1"/>
    <col min="3590" max="3838" width="9.140625" style="2"/>
    <col min="3839" max="3839" width="15" style="2" customWidth="1"/>
    <col min="3840" max="3840" width="64.5703125" style="2" customWidth="1"/>
    <col min="3841" max="3841" width="13.140625" style="2" customWidth="1"/>
    <col min="3842" max="3843" width="9.140625" style="2"/>
    <col min="3844" max="3844" width="10.7109375" style="2" bestFit="1" customWidth="1"/>
    <col min="3845" max="3845" width="13.42578125" style="2" bestFit="1" customWidth="1"/>
    <col min="3846" max="4094" width="9.140625" style="2"/>
    <col min="4095" max="4095" width="15" style="2" customWidth="1"/>
    <col min="4096" max="4096" width="64.5703125" style="2" customWidth="1"/>
    <col min="4097" max="4097" width="13.140625" style="2" customWidth="1"/>
    <col min="4098" max="4099" width="9.140625" style="2"/>
    <col min="4100" max="4100" width="10.7109375" style="2" bestFit="1" customWidth="1"/>
    <col min="4101" max="4101" width="13.42578125" style="2" bestFit="1" customWidth="1"/>
    <col min="4102" max="4350" width="9.140625" style="2"/>
    <col min="4351" max="4351" width="15" style="2" customWidth="1"/>
    <col min="4352" max="4352" width="64.5703125" style="2" customWidth="1"/>
    <col min="4353" max="4353" width="13.140625" style="2" customWidth="1"/>
    <col min="4354" max="4355" width="9.140625" style="2"/>
    <col min="4356" max="4356" width="10.7109375" style="2" bestFit="1" customWidth="1"/>
    <col min="4357" max="4357" width="13.42578125" style="2" bestFit="1" customWidth="1"/>
    <col min="4358" max="4606" width="9.140625" style="2"/>
    <col min="4607" max="4607" width="15" style="2" customWidth="1"/>
    <col min="4608" max="4608" width="64.5703125" style="2" customWidth="1"/>
    <col min="4609" max="4609" width="13.140625" style="2" customWidth="1"/>
    <col min="4610" max="4611" width="9.140625" style="2"/>
    <col min="4612" max="4612" width="10.7109375" style="2" bestFit="1" customWidth="1"/>
    <col min="4613" max="4613" width="13.42578125" style="2" bestFit="1" customWidth="1"/>
    <col min="4614" max="4862" width="9.140625" style="2"/>
    <col min="4863" max="4863" width="15" style="2" customWidth="1"/>
    <col min="4864" max="4864" width="64.5703125" style="2" customWidth="1"/>
    <col min="4865" max="4865" width="13.140625" style="2" customWidth="1"/>
    <col min="4866" max="4867" width="9.140625" style="2"/>
    <col min="4868" max="4868" width="10.7109375" style="2" bestFit="1" customWidth="1"/>
    <col min="4869" max="4869" width="13.42578125" style="2" bestFit="1" customWidth="1"/>
    <col min="4870" max="5118" width="9.140625" style="2"/>
    <col min="5119" max="5119" width="15" style="2" customWidth="1"/>
    <col min="5120" max="5120" width="64.5703125" style="2" customWidth="1"/>
    <col min="5121" max="5121" width="13.140625" style="2" customWidth="1"/>
    <col min="5122" max="5123" width="9.140625" style="2"/>
    <col min="5124" max="5124" width="10.7109375" style="2" bestFit="1" customWidth="1"/>
    <col min="5125" max="5125" width="13.42578125" style="2" bestFit="1" customWidth="1"/>
    <col min="5126" max="5374" width="9.140625" style="2"/>
    <col min="5375" max="5375" width="15" style="2" customWidth="1"/>
    <col min="5376" max="5376" width="64.5703125" style="2" customWidth="1"/>
    <col min="5377" max="5377" width="13.140625" style="2" customWidth="1"/>
    <col min="5378" max="5379" width="9.140625" style="2"/>
    <col min="5380" max="5380" width="10.7109375" style="2" bestFit="1" customWidth="1"/>
    <col min="5381" max="5381" width="13.42578125" style="2" bestFit="1" customWidth="1"/>
    <col min="5382" max="5630" width="9.140625" style="2"/>
    <col min="5631" max="5631" width="15" style="2" customWidth="1"/>
    <col min="5632" max="5632" width="64.5703125" style="2" customWidth="1"/>
    <col min="5633" max="5633" width="13.140625" style="2" customWidth="1"/>
    <col min="5634" max="5635" width="9.140625" style="2"/>
    <col min="5636" max="5636" width="10.7109375" style="2" bestFit="1" customWidth="1"/>
    <col min="5637" max="5637" width="13.42578125" style="2" bestFit="1" customWidth="1"/>
    <col min="5638" max="5886" width="9.140625" style="2"/>
    <col min="5887" max="5887" width="15" style="2" customWidth="1"/>
    <col min="5888" max="5888" width="64.5703125" style="2" customWidth="1"/>
    <col min="5889" max="5889" width="13.140625" style="2" customWidth="1"/>
    <col min="5890" max="5891" width="9.140625" style="2"/>
    <col min="5892" max="5892" width="10.7109375" style="2" bestFit="1" customWidth="1"/>
    <col min="5893" max="5893" width="13.42578125" style="2" bestFit="1" customWidth="1"/>
    <col min="5894" max="6142" width="9.140625" style="2"/>
    <col min="6143" max="6143" width="15" style="2" customWidth="1"/>
    <col min="6144" max="6144" width="64.5703125" style="2" customWidth="1"/>
    <col min="6145" max="6145" width="13.140625" style="2" customWidth="1"/>
    <col min="6146" max="6147" width="9.140625" style="2"/>
    <col min="6148" max="6148" width="10.7109375" style="2" bestFit="1" customWidth="1"/>
    <col min="6149" max="6149" width="13.42578125" style="2" bestFit="1" customWidth="1"/>
    <col min="6150" max="6398" width="9.140625" style="2"/>
    <col min="6399" max="6399" width="15" style="2" customWidth="1"/>
    <col min="6400" max="6400" width="64.5703125" style="2" customWidth="1"/>
    <col min="6401" max="6401" width="13.140625" style="2" customWidth="1"/>
    <col min="6402" max="6403" width="9.140625" style="2"/>
    <col min="6404" max="6404" width="10.7109375" style="2" bestFit="1" customWidth="1"/>
    <col min="6405" max="6405" width="13.42578125" style="2" bestFit="1" customWidth="1"/>
    <col min="6406" max="6654" width="9.140625" style="2"/>
    <col min="6655" max="6655" width="15" style="2" customWidth="1"/>
    <col min="6656" max="6656" width="64.5703125" style="2" customWidth="1"/>
    <col min="6657" max="6657" width="13.140625" style="2" customWidth="1"/>
    <col min="6658" max="6659" width="9.140625" style="2"/>
    <col min="6660" max="6660" width="10.7109375" style="2" bestFit="1" customWidth="1"/>
    <col min="6661" max="6661" width="13.42578125" style="2" bestFit="1" customWidth="1"/>
    <col min="6662" max="6910" width="9.140625" style="2"/>
    <col min="6911" max="6911" width="15" style="2" customWidth="1"/>
    <col min="6912" max="6912" width="64.5703125" style="2" customWidth="1"/>
    <col min="6913" max="6913" width="13.140625" style="2" customWidth="1"/>
    <col min="6914" max="6915" width="9.140625" style="2"/>
    <col min="6916" max="6916" width="10.7109375" style="2" bestFit="1" customWidth="1"/>
    <col min="6917" max="6917" width="13.42578125" style="2" bestFit="1" customWidth="1"/>
    <col min="6918" max="7166" width="9.140625" style="2"/>
    <col min="7167" max="7167" width="15" style="2" customWidth="1"/>
    <col min="7168" max="7168" width="64.5703125" style="2" customWidth="1"/>
    <col min="7169" max="7169" width="13.140625" style="2" customWidth="1"/>
    <col min="7170" max="7171" width="9.140625" style="2"/>
    <col min="7172" max="7172" width="10.7109375" style="2" bestFit="1" customWidth="1"/>
    <col min="7173" max="7173" width="13.42578125" style="2" bestFit="1" customWidth="1"/>
    <col min="7174" max="7422" width="9.140625" style="2"/>
    <col min="7423" max="7423" width="15" style="2" customWidth="1"/>
    <col min="7424" max="7424" width="64.5703125" style="2" customWidth="1"/>
    <col min="7425" max="7425" width="13.140625" style="2" customWidth="1"/>
    <col min="7426" max="7427" width="9.140625" style="2"/>
    <col min="7428" max="7428" width="10.7109375" style="2" bestFit="1" customWidth="1"/>
    <col min="7429" max="7429" width="13.42578125" style="2" bestFit="1" customWidth="1"/>
    <col min="7430" max="7678" width="9.140625" style="2"/>
    <col min="7679" max="7679" width="15" style="2" customWidth="1"/>
    <col min="7680" max="7680" width="64.5703125" style="2" customWidth="1"/>
    <col min="7681" max="7681" width="13.140625" style="2" customWidth="1"/>
    <col min="7682" max="7683" width="9.140625" style="2"/>
    <col min="7684" max="7684" width="10.7109375" style="2" bestFit="1" customWidth="1"/>
    <col min="7685" max="7685" width="13.42578125" style="2" bestFit="1" customWidth="1"/>
    <col min="7686" max="7934" width="9.140625" style="2"/>
    <col min="7935" max="7935" width="15" style="2" customWidth="1"/>
    <col min="7936" max="7936" width="64.5703125" style="2" customWidth="1"/>
    <col min="7937" max="7937" width="13.140625" style="2" customWidth="1"/>
    <col min="7938" max="7939" width="9.140625" style="2"/>
    <col min="7940" max="7940" width="10.7109375" style="2" bestFit="1" customWidth="1"/>
    <col min="7941" max="7941" width="13.42578125" style="2" bestFit="1" customWidth="1"/>
    <col min="7942" max="8190" width="9.140625" style="2"/>
    <col min="8191" max="8191" width="15" style="2" customWidth="1"/>
    <col min="8192" max="8192" width="64.5703125" style="2" customWidth="1"/>
    <col min="8193" max="8193" width="13.140625" style="2" customWidth="1"/>
    <col min="8194" max="8195" width="9.140625" style="2"/>
    <col min="8196" max="8196" width="10.7109375" style="2" bestFit="1" customWidth="1"/>
    <col min="8197" max="8197" width="13.42578125" style="2" bestFit="1" customWidth="1"/>
    <col min="8198" max="8446" width="9.140625" style="2"/>
    <col min="8447" max="8447" width="15" style="2" customWidth="1"/>
    <col min="8448" max="8448" width="64.5703125" style="2" customWidth="1"/>
    <col min="8449" max="8449" width="13.140625" style="2" customWidth="1"/>
    <col min="8450" max="8451" width="9.140625" style="2"/>
    <col min="8452" max="8452" width="10.7109375" style="2" bestFit="1" customWidth="1"/>
    <col min="8453" max="8453" width="13.42578125" style="2" bestFit="1" customWidth="1"/>
    <col min="8454" max="8702" width="9.140625" style="2"/>
    <col min="8703" max="8703" width="15" style="2" customWidth="1"/>
    <col min="8704" max="8704" width="64.5703125" style="2" customWidth="1"/>
    <col min="8705" max="8705" width="13.140625" style="2" customWidth="1"/>
    <col min="8706" max="8707" width="9.140625" style="2"/>
    <col min="8708" max="8708" width="10.7109375" style="2" bestFit="1" customWidth="1"/>
    <col min="8709" max="8709" width="13.42578125" style="2" bestFit="1" customWidth="1"/>
    <col min="8710" max="8958" width="9.140625" style="2"/>
    <col min="8959" max="8959" width="15" style="2" customWidth="1"/>
    <col min="8960" max="8960" width="64.5703125" style="2" customWidth="1"/>
    <col min="8961" max="8961" width="13.140625" style="2" customWidth="1"/>
    <col min="8962" max="8963" width="9.140625" style="2"/>
    <col min="8964" max="8964" width="10.7109375" style="2" bestFit="1" customWidth="1"/>
    <col min="8965" max="8965" width="13.42578125" style="2" bestFit="1" customWidth="1"/>
    <col min="8966" max="9214" width="9.140625" style="2"/>
    <col min="9215" max="9215" width="15" style="2" customWidth="1"/>
    <col min="9216" max="9216" width="64.5703125" style="2" customWidth="1"/>
    <col min="9217" max="9217" width="13.140625" style="2" customWidth="1"/>
    <col min="9218" max="9219" width="9.140625" style="2"/>
    <col min="9220" max="9220" width="10.7109375" style="2" bestFit="1" customWidth="1"/>
    <col min="9221" max="9221" width="13.42578125" style="2" bestFit="1" customWidth="1"/>
    <col min="9222" max="9470" width="9.140625" style="2"/>
    <col min="9471" max="9471" width="15" style="2" customWidth="1"/>
    <col min="9472" max="9472" width="64.5703125" style="2" customWidth="1"/>
    <col min="9473" max="9473" width="13.140625" style="2" customWidth="1"/>
    <col min="9474" max="9475" width="9.140625" style="2"/>
    <col min="9476" max="9476" width="10.7109375" style="2" bestFit="1" customWidth="1"/>
    <col min="9477" max="9477" width="13.42578125" style="2" bestFit="1" customWidth="1"/>
    <col min="9478" max="9726" width="9.140625" style="2"/>
    <col min="9727" max="9727" width="15" style="2" customWidth="1"/>
    <col min="9728" max="9728" width="64.5703125" style="2" customWidth="1"/>
    <col min="9729" max="9729" width="13.140625" style="2" customWidth="1"/>
    <col min="9730" max="9731" width="9.140625" style="2"/>
    <col min="9732" max="9732" width="10.7109375" style="2" bestFit="1" customWidth="1"/>
    <col min="9733" max="9733" width="13.42578125" style="2" bestFit="1" customWidth="1"/>
    <col min="9734" max="9982" width="9.140625" style="2"/>
    <col min="9983" max="9983" width="15" style="2" customWidth="1"/>
    <col min="9984" max="9984" width="64.5703125" style="2" customWidth="1"/>
    <col min="9985" max="9985" width="13.140625" style="2" customWidth="1"/>
    <col min="9986" max="9987" width="9.140625" style="2"/>
    <col min="9988" max="9988" width="10.7109375" style="2" bestFit="1" customWidth="1"/>
    <col min="9989" max="9989" width="13.42578125" style="2" bestFit="1" customWidth="1"/>
    <col min="9990" max="10238" width="9.140625" style="2"/>
    <col min="10239" max="10239" width="15" style="2" customWidth="1"/>
    <col min="10240" max="10240" width="64.5703125" style="2" customWidth="1"/>
    <col min="10241" max="10241" width="13.140625" style="2" customWidth="1"/>
    <col min="10242" max="10243" width="9.140625" style="2"/>
    <col min="10244" max="10244" width="10.7109375" style="2" bestFit="1" customWidth="1"/>
    <col min="10245" max="10245" width="13.42578125" style="2" bestFit="1" customWidth="1"/>
    <col min="10246" max="10494" width="9.140625" style="2"/>
    <col min="10495" max="10495" width="15" style="2" customWidth="1"/>
    <col min="10496" max="10496" width="64.5703125" style="2" customWidth="1"/>
    <col min="10497" max="10497" width="13.140625" style="2" customWidth="1"/>
    <col min="10498" max="10499" width="9.140625" style="2"/>
    <col min="10500" max="10500" width="10.7109375" style="2" bestFit="1" customWidth="1"/>
    <col min="10501" max="10501" width="13.42578125" style="2" bestFit="1" customWidth="1"/>
    <col min="10502" max="10750" width="9.140625" style="2"/>
    <col min="10751" max="10751" width="15" style="2" customWidth="1"/>
    <col min="10752" max="10752" width="64.5703125" style="2" customWidth="1"/>
    <col min="10753" max="10753" width="13.140625" style="2" customWidth="1"/>
    <col min="10754" max="10755" width="9.140625" style="2"/>
    <col min="10756" max="10756" width="10.7109375" style="2" bestFit="1" customWidth="1"/>
    <col min="10757" max="10757" width="13.42578125" style="2" bestFit="1" customWidth="1"/>
    <col min="10758" max="11006" width="9.140625" style="2"/>
    <col min="11007" max="11007" width="15" style="2" customWidth="1"/>
    <col min="11008" max="11008" width="64.5703125" style="2" customWidth="1"/>
    <col min="11009" max="11009" width="13.140625" style="2" customWidth="1"/>
    <col min="11010" max="11011" width="9.140625" style="2"/>
    <col min="11012" max="11012" width="10.7109375" style="2" bestFit="1" customWidth="1"/>
    <col min="11013" max="11013" width="13.42578125" style="2" bestFit="1" customWidth="1"/>
    <col min="11014" max="11262" width="9.140625" style="2"/>
    <col min="11263" max="11263" width="15" style="2" customWidth="1"/>
    <col min="11264" max="11264" width="64.5703125" style="2" customWidth="1"/>
    <col min="11265" max="11265" width="13.140625" style="2" customWidth="1"/>
    <col min="11266" max="11267" width="9.140625" style="2"/>
    <col min="11268" max="11268" width="10.7109375" style="2" bestFit="1" customWidth="1"/>
    <col min="11269" max="11269" width="13.42578125" style="2" bestFit="1" customWidth="1"/>
    <col min="11270" max="11518" width="9.140625" style="2"/>
    <col min="11519" max="11519" width="15" style="2" customWidth="1"/>
    <col min="11520" max="11520" width="64.5703125" style="2" customWidth="1"/>
    <col min="11521" max="11521" width="13.140625" style="2" customWidth="1"/>
    <col min="11522" max="11523" width="9.140625" style="2"/>
    <col min="11524" max="11524" width="10.7109375" style="2" bestFit="1" customWidth="1"/>
    <col min="11525" max="11525" width="13.42578125" style="2" bestFit="1" customWidth="1"/>
    <col min="11526" max="11774" width="9.140625" style="2"/>
    <col min="11775" max="11775" width="15" style="2" customWidth="1"/>
    <col min="11776" max="11776" width="64.5703125" style="2" customWidth="1"/>
    <col min="11777" max="11777" width="13.140625" style="2" customWidth="1"/>
    <col min="11778" max="11779" width="9.140625" style="2"/>
    <col min="11780" max="11780" width="10.7109375" style="2" bestFit="1" customWidth="1"/>
    <col min="11781" max="11781" width="13.42578125" style="2" bestFit="1" customWidth="1"/>
    <col min="11782" max="12030" width="9.140625" style="2"/>
    <col min="12031" max="12031" width="15" style="2" customWidth="1"/>
    <col min="12032" max="12032" width="64.5703125" style="2" customWidth="1"/>
    <col min="12033" max="12033" width="13.140625" style="2" customWidth="1"/>
    <col min="12034" max="12035" width="9.140625" style="2"/>
    <col min="12036" max="12036" width="10.7109375" style="2" bestFit="1" customWidth="1"/>
    <col min="12037" max="12037" width="13.42578125" style="2" bestFit="1" customWidth="1"/>
    <col min="12038" max="12286" width="9.140625" style="2"/>
    <col min="12287" max="12287" width="15" style="2" customWidth="1"/>
    <col min="12288" max="12288" width="64.5703125" style="2" customWidth="1"/>
    <col min="12289" max="12289" width="13.140625" style="2" customWidth="1"/>
    <col min="12290" max="12291" width="9.140625" style="2"/>
    <col min="12292" max="12292" width="10.7109375" style="2" bestFit="1" customWidth="1"/>
    <col min="12293" max="12293" width="13.42578125" style="2" bestFit="1" customWidth="1"/>
    <col min="12294" max="12542" width="9.140625" style="2"/>
    <col min="12543" max="12543" width="15" style="2" customWidth="1"/>
    <col min="12544" max="12544" width="64.5703125" style="2" customWidth="1"/>
    <col min="12545" max="12545" width="13.140625" style="2" customWidth="1"/>
    <col min="12546" max="12547" width="9.140625" style="2"/>
    <col min="12548" max="12548" width="10.7109375" style="2" bestFit="1" customWidth="1"/>
    <col min="12549" max="12549" width="13.42578125" style="2" bestFit="1" customWidth="1"/>
    <col min="12550" max="12798" width="9.140625" style="2"/>
    <col min="12799" max="12799" width="15" style="2" customWidth="1"/>
    <col min="12800" max="12800" width="64.5703125" style="2" customWidth="1"/>
    <col min="12801" max="12801" width="13.140625" style="2" customWidth="1"/>
    <col min="12802" max="12803" width="9.140625" style="2"/>
    <col min="12804" max="12804" width="10.7109375" style="2" bestFit="1" customWidth="1"/>
    <col min="12805" max="12805" width="13.42578125" style="2" bestFit="1" customWidth="1"/>
    <col min="12806" max="13054" width="9.140625" style="2"/>
    <col min="13055" max="13055" width="15" style="2" customWidth="1"/>
    <col min="13056" max="13056" width="64.5703125" style="2" customWidth="1"/>
    <col min="13057" max="13057" width="13.140625" style="2" customWidth="1"/>
    <col min="13058" max="13059" width="9.140625" style="2"/>
    <col min="13060" max="13060" width="10.7109375" style="2" bestFit="1" customWidth="1"/>
    <col min="13061" max="13061" width="13.42578125" style="2" bestFit="1" customWidth="1"/>
    <col min="13062" max="13310" width="9.140625" style="2"/>
    <col min="13311" max="13311" width="15" style="2" customWidth="1"/>
    <col min="13312" max="13312" width="64.5703125" style="2" customWidth="1"/>
    <col min="13313" max="13313" width="13.140625" style="2" customWidth="1"/>
    <col min="13314" max="13315" width="9.140625" style="2"/>
    <col min="13316" max="13316" width="10.7109375" style="2" bestFit="1" customWidth="1"/>
    <col min="13317" max="13317" width="13.42578125" style="2" bestFit="1" customWidth="1"/>
    <col min="13318" max="13566" width="9.140625" style="2"/>
    <col min="13567" max="13567" width="15" style="2" customWidth="1"/>
    <col min="13568" max="13568" width="64.5703125" style="2" customWidth="1"/>
    <col min="13569" max="13569" width="13.140625" style="2" customWidth="1"/>
    <col min="13570" max="13571" width="9.140625" style="2"/>
    <col min="13572" max="13572" width="10.7109375" style="2" bestFit="1" customWidth="1"/>
    <col min="13573" max="13573" width="13.42578125" style="2" bestFit="1" customWidth="1"/>
    <col min="13574" max="13822" width="9.140625" style="2"/>
    <col min="13823" max="13823" width="15" style="2" customWidth="1"/>
    <col min="13824" max="13824" width="64.5703125" style="2" customWidth="1"/>
    <col min="13825" max="13825" width="13.140625" style="2" customWidth="1"/>
    <col min="13826" max="13827" width="9.140625" style="2"/>
    <col min="13828" max="13828" width="10.7109375" style="2" bestFit="1" customWidth="1"/>
    <col min="13829" max="13829" width="13.42578125" style="2" bestFit="1" customWidth="1"/>
    <col min="13830" max="14078" width="9.140625" style="2"/>
    <col min="14079" max="14079" width="15" style="2" customWidth="1"/>
    <col min="14080" max="14080" width="64.5703125" style="2" customWidth="1"/>
    <col min="14081" max="14081" width="13.140625" style="2" customWidth="1"/>
    <col min="14082" max="14083" width="9.140625" style="2"/>
    <col min="14084" max="14084" width="10.7109375" style="2" bestFit="1" customWidth="1"/>
    <col min="14085" max="14085" width="13.42578125" style="2" bestFit="1" customWidth="1"/>
    <col min="14086" max="14334" width="9.140625" style="2"/>
    <col min="14335" max="14335" width="15" style="2" customWidth="1"/>
    <col min="14336" max="14336" width="64.5703125" style="2" customWidth="1"/>
    <col min="14337" max="14337" width="13.140625" style="2" customWidth="1"/>
    <col min="14338" max="14339" width="9.140625" style="2"/>
    <col min="14340" max="14340" width="10.7109375" style="2" bestFit="1" customWidth="1"/>
    <col min="14341" max="14341" width="13.42578125" style="2" bestFit="1" customWidth="1"/>
    <col min="14342" max="14590" width="9.140625" style="2"/>
    <col min="14591" max="14591" width="15" style="2" customWidth="1"/>
    <col min="14592" max="14592" width="64.5703125" style="2" customWidth="1"/>
    <col min="14593" max="14593" width="13.140625" style="2" customWidth="1"/>
    <col min="14594" max="14595" width="9.140625" style="2"/>
    <col min="14596" max="14596" width="10.7109375" style="2" bestFit="1" customWidth="1"/>
    <col min="14597" max="14597" width="13.42578125" style="2" bestFit="1" customWidth="1"/>
    <col min="14598" max="14846" width="9.140625" style="2"/>
    <col min="14847" max="14847" width="15" style="2" customWidth="1"/>
    <col min="14848" max="14848" width="64.5703125" style="2" customWidth="1"/>
    <col min="14849" max="14849" width="13.140625" style="2" customWidth="1"/>
    <col min="14850" max="14851" width="9.140625" style="2"/>
    <col min="14852" max="14852" width="10.7109375" style="2" bestFit="1" customWidth="1"/>
    <col min="14853" max="14853" width="13.42578125" style="2" bestFit="1" customWidth="1"/>
    <col min="14854" max="15102" width="9.140625" style="2"/>
    <col min="15103" max="15103" width="15" style="2" customWidth="1"/>
    <col min="15104" max="15104" width="64.5703125" style="2" customWidth="1"/>
    <col min="15105" max="15105" width="13.140625" style="2" customWidth="1"/>
    <col min="15106" max="15107" width="9.140625" style="2"/>
    <col min="15108" max="15108" width="10.7109375" style="2" bestFit="1" customWidth="1"/>
    <col min="15109" max="15109" width="13.42578125" style="2" bestFit="1" customWidth="1"/>
    <col min="15110" max="15358" width="9.140625" style="2"/>
    <col min="15359" max="15359" width="15" style="2" customWidth="1"/>
    <col min="15360" max="15360" width="64.5703125" style="2" customWidth="1"/>
    <col min="15361" max="15361" width="13.140625" style="2" customWidth="1"/>
    <col min="15362" max="15363" width="9.140625" style="2"/>
    <col min="15364" max="15364" width="10.7109375" style="2" bestFit="1" customWidth="1"/>
    <col min="15365" max="15365" width="13.42578125" style="2" bestFit="1" customWidth="1"/>
    <col min="15366" max="15614" width="9.140625" style="2"/>
    <col min="15615" max="15615" width="15" style="2" customWidth="1"/>
    <col min="15616" max="15616" width="64.5703125" style="2" customWidth="1"/>
    <col min="15617" max="15617" width="13.140625" style="2" customWidth="1"/>
    <col min="15618" max="15619" width="9.140625" style="2"/>
    <col min="15620" max="15620" width="10.7109375" style="2" bestFit="1" customWidth="1"/>
    <col min="15621" max="15621" width="13.42578125" style="2" bestFit="1" customWidth="1"/>
    <col min="15622" max="15870" width="9.140625" style="2"/>
    <col min="15871" max="15871" width="15" style="2" customWidth="1"/>
    <col min="15872" max="15872" width="64.5703125" style="2" customWidth="1"/>
    <col min="15873" max="15873" width="13.140625" style="2" customWidth="1"/>
    <col min="15874" max="15875" width="9.140625" style="2"/>
    <col min="15876" max="15876" width="10.7109375" style="2" bestFit="1" customWidth="1"/>
    <col min="15877" max="15877" width="13.42578125" style="2" bestFit="1" customWidth="1"/>
    <col min="15878" max="16126" width="9.140625" style="2"/>
    <col min="16127" max="16127" width="15" style="2" customWidth="1"/>
    <col min="16128" max="16128" width="64.5703125" style="2" customWidth="1"/>
    <col min="16129" max="16129" width="13.140625" style="2" customWidth="1"/>
    <col min="16130" max="16131" width="9.140625" style="2"/>
    <col min="16132" max="16132" width="10.7109375" style="2" bestFit="1" customWidth="1"/>
    <col min="16133" max="16133" width="13.42578125" style="2" bestFit="1" customWidth="1"/>
    <col min="16134" max="16384" width="9.140625" style="2"/>
  </cols>
  <sheetData>
    <row r="1" spans="2:5" x14ac:dyDescent="0.25">
      <c r="B1" s="36" t="s">
        <v>57</v>
      </c>
      <c r="C1" s="36"/>
      <c r="D1" s="36"/>
      <c r="E1" s="36"/>
    </row>
    <row r="3" spans="2:5" x14ac:dyDescent="0.25">
      <c r="B3" s="3" t="s">
        <v>0</v>
      </c>
      <c r="C3" s="3" t="s">
        <v>1</v>
      </c>
      <c r="D3" s="15" t="s">
        <v>2</v>
      </c>
      <c r="E3" s="4" t="s">
        <v>3</v>
      </c>
    </row>
    <row r="4" spans="2:5" x14ac:dyDescent="0.25">
      <c r="B4" s="2" t="s">
        <v>4</v>
      </c>
      <c r="C4" s="5" t="s">
        <v>60</v>
      </c>
      <c r="D4" s="16" t="s">
        <v>83</v>
      </c>
      <c r="E4" s="6">
        <v>42011</v>
      </c>
    </row>
    <row r="5" spans="2:5" x14ac:dyDescent="0.25">
      <c r="B5" s="2" t="s">
        <v>5</v>
      </c>
      <c r="C5" s="5" t="s">
        <v>77</v>
      </c>
      <c r="D5" s="16" t="s">
        <v>76</v>
      </c>
      <c r="E5" s="6">
        <v>41857</v>
      </c>
    </row>
    <row r="6" spans="2:5" x14ac:dyDescent="0.25">
      <c r="B6" s="2" t="s">
        <v>17</v>
      </c>
      <c r="C6" s="5" t="s">
        <v>65</v>
      </c>
      <c r="D6" s="16" t="s">
        <v>84</v>
      </c>
      <c r="E6" s="6">
        <v>42011</v>
      </c>
    </row>
    <row r="7" spans="2:5" x14ac:dyDescent="0.25">
      <c r="B7" s="2" t="s">
        <v>19</v>
      </c>
      <c r="C7" s="5" t="s">
        <v>16</v>
      </c>
      <c r="D7" s="16" t="s">
        <v>83</v>
      </c>
      <c r="E7" s="6">
        <v>42011</v>
      </c>
    </row>
    <row r="8" spans="2:5" x14ac:dyDescent="0.25">
      <c r="B8" s="2" t="s">
        <v>21</v>
      </c>
      <c r="C8" s="5" t="s">
        <v>18</v>
      </c>
      <c r="D8" s="16" t="s">
        <v>83</v>
      </c>
      <c r="E8" s="6">
        <v>42011</v>
      </c>
    </row>
    <row r="9" spans="2:5" x14ac:dyDescent="0.25">
      <c r="B9" s="2" t="s">
        <v>23</v>
      </c>
      <c r="C9" s="5" t="s">
        <v>64</v>
      </c>
      <c r="D9" s="16" t="s">
        <v>83</v>
      </c>
      <c r="E9" s="6">
        <v>42011</v>
      </c>
    </row>
    <row r="10" spans="2:5" x14ac:dyDescent="0.25">
      <c r="B10" s="2" t="s">
        <v>54</v>
      </c>
      <c r="C10" s="5" t="s">
        <v>20</v>
      </c>
      <c r="D10" s="16" t="s">
        <v>83</v>
      </c>
      <c r="E10" s="6">
        <v>42011</v>
      </c>
    </row>
    <row r="11" spans="2:5" x14ac:dyDescent="0.25">
      <c r="B11" s="2" t="s">
        <v>66</v>
      </c>
      <c r="C11" s="5" t="s">
        <v>22</v>
      </c>
      <c r="D11" s="16" t="s">
        <v>83</v>
      </c>
      <c r="E11" s="6">
        <v>42011</v>
      </c>
    </row>
    <row r="12" spans="2:5" x14ac:dyDescent="0.25">
      <c r="B12" s="2" t="s">
        <v>67</v>
      </c>
      <c r="C12" s="5" t="s">
        <v>24</v>
      </c>
      <c r="D12" s="16" t="s">
        <v>83</v>
      </c>
      <c r="E12" s="6">
        <v>42011</v>
      </c>
    </row>
    <row r="13" spans="2:5" x14ac:dyDescent="0.25">
      <c r="B13" s="2" t="s">
        <v>75</v>
      </c>
      <c r="C13" s="5" t="s">
        <v>55</v>
      </c>
      <c r="D13" s="16" t="s">
        <v>83</v>
      </c>
      <c r="E13" s="6">
        <v>42011</v>
      </c>
    </row>
    <row r="14" spans="2:5" x14ac:dyDescent="0.25">
      <c r="C14" s="18"/>
    </row>
    <row r="15" spans="2:5" x14ac:dyDescent="0.25">
      <c r="B15" s="3" t="s">
        <v>7</v>
      </c>
    </row>
    <row r="16" spans="2:5" x14ac:dyDescent="0.25">
      <c r="B16" s="2" t="s">
        <v>8</v>
      </c>
      <c r="C16" s="7" t="s">
        <v>9</v>
      </c>
    </row>
    <row r="17" spans="2:10" x14ac:dyDescent="0.25">
      <c r="B17" s="8" t="s">
        <v>10</v>
      </c>
    </row>
    <row r="19" spans="2:10" ht="79.5" customHeight="1" x14ac:dyDescent="0.25">
      <c r="B19" s="37" t="s">
        <v>11</v>
      </c>
      <c r="C19" s="37"/>
      <c r="D19" s="37"/>
      <c r="E19" s="10"/>
      <c r="F19" s="9"/>
      <c r="G19" s="9"/>
      <c r="H19" s="9"/>
      <c r="I19" s="9"/>
      <c r="J19" s="9"/>
    </row>
    <row r="21" spans="2:10" ht="81.75" customHeight="1" x14ac:dyDescent="0.25">
      <c r="B21" s="38" t="s">
        <v>12</v>
      </c>
      <c r="C21" s="38"/>
      <c r="D21" s="38"/>
      <c r="E21" s="12"/>
      <c r="F21" s="11"/>
      <c r="G21" s="11"/>
      <c r="H21" s="11"/>
      <c r="I21" s="11"/>
      <c r="J21" s="11"/>
    </row>
    <row r="23" spans="2:10" s="13" customFormat="1" x14ac:dyDescent="0.25">
      <c r="B23" s="14" t="s">
        <v>6</v>
      </c>
      <c r="D23" s="17"/>
    </row>
    <row r="24" spans="2:10" s="13" customFormat="1" x14ac:dyDescent="0.25">
      <c r="C24" s="14"/>
      <c r="D24" s="17"/>
    </row>
    <row r="25" spans="2:10" s="13" customFormat="1" x14ac:dyDescent="0.25">
      <c r="B25" s="14" t="s">
        <v>14</v>
      </c>
      <c r="C25" s="13" t="s">
        <v>56</v>
      </c>
      <c r="D25" s="17"/>
    </row>
    <row r="26" spans="2:10" s="13" customFormat="1" x14ac:dyDescent="0.25">
      <c r="D26" s="17"/>
    </row>
    <row r="27" spans="2:10" ht="45" x14ac:dyDescent="0.25">
      <c r="B27" s="35" t="s">
        <v>70</v>
      </c>
      <c r="C27" s="29" t="s">
        <v>62</v>
      </c>
    </row>
    <row r="28" spans="2:10" ht="45" x14ac:dyDescent="0.25">
      <c r="B28" s="3" t="s">
        <v>68</v>
      </c>
      <c r="C28" s="29" t="s">
        <v>69</v>
      </c>
    </row>
  </sheetData>
  <mergeCells count="3">
    <mergeCell ref="B1:E1"/>
    <mergeCell ref="B19:D19"/>
    <mergeCell ref="B21:D21"/>
  </mergeCells>
  <hyperlinks>
    <hyperlink ref="C16" r:id="rId1"/>
    <hyperlink ref="C4" location="'US BrokerDealers'!A1" display="US Broker Dealers By Location Map"/>
    <hyperlink ref="C7" location="'NYC, NY'!A1" display="Broker Dealers by Location - New York City"/>
    <hyperlink ref="C8" location="'Chicago, IL'!A1" display="Broker Dealers by Location - Chicago"/>
    <hyperlink ref="C10" location="'San Francisco, CA'!A1" display="Broker Dealers by Location - San Francisco"/>
    <hyperlink ref="C11" location="'Dallas-FtWorth, TX'!A1" display="Broker Dealers by Location - Dallas"/>
    <hyperlink ref="C12" location="'Boston, MA'!A1" display="Broker Dealers by Location - Boston"/>
    <hyperlink ref="C13" location="'US BD By Business Line'!A1" display="US Broker Dealers By Business Line"/>
    <hyperlink ref="C9" location="'Los Angeles-Orange, CA'!A1" display="Broker Dealers by Location - Los Angeles-Orange Country"/>
    <hyperlink ref="C6" location="'US BrokerDealer Stats'!A1" display="US Broker Dealer Statistics"/>
    <hyperlink ref="C5" location="'US Producers'!A1" display="US Financial Advisors (Producing Registered Reps by Age"/>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
  <sheetViews>
    <sheetView workbookViewId="0"/>
  </sheetViews>
  <sheetFormatPr defaultRowHeight="15" x14ac:dyDescent="0.25"/>
  <cols>
    <col min="1" max="16384" width="9.140625" style="1"/>
  </cols>
  <sheetData>
    <row r="1" spans="1:17" x14ac:dyDescent="0.25">
      <c r="A1" s="5" t="s">
        <v>15</v>
      </c>
    </row>
    <row r="3" spans="1:17" x14ac:dyDescent="0.25">
      <c r="P3" s="23" t="s">
        <v>61</v>
      </c>
      <c r="Q3" s="23"/>
    </row>
    <row r="4" spans="1:17" x14ac:dyDescent="0.25">
      <c r="P4" s="24"/>
      <c r="Q4" s="23" t="s">
        <v>79</v>
      </c>
    </row>
    <row r="5" spans="1:17" x14ac:dyDescent="0.25">
      <c r="P5" s="25"/>
      <c r="Q5" s="23" t="s">
        <v>80</v>
      </c>
    </row>
    <row r="6" spans="1:17" x14ac:dyDescent="0.25">
      <c r="P6" s="26"/>
      <c r="Q6" s="23" t="s">
        <v>81</v>
      </c>
    </row>
    <row r="7" spans="1:17" x14ac:dyDescent="0.25">
      <c r="P7" s="27"/>
      <c r="Q7" s="23" t="s">
        <v>82</v>
      </c>
    </row>
  </sheetData>
  <hyperlinks>
    <hyperlink ref="A1" location="'Table of Contents'!A1" display="Return to Table of Contents"/>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
  <sheetViews>
    <sheetView workbookViewId="0"/>
  </sheetViews>
  <sheetFormatPr defaultRowHeight="15" x14ac:dyDescent="0.25"/>
  <cols>
    <col min="1" max="1" width="9.140625" style="1"/>
    <col min="2" max="2" width="96.5703125" style="1" bestFit="1" customWidth="1"/>
    <col min="3" max="7" width="10.7109375" style="1" customWidth="1"/>
    <col min="8" max="16384" width="9.140625" style="1"/>
  </cols>
  <sheetData>
    <row r="1" spans="1:7" x14ac:dyDescent="0.25">
      <c r="A1" s="5" t="s">
        <v>15</v>
      </c>
    </row>
    <row r="2" spans="1:7" x14ac:dyDescent="0.25">
      <c r="A2" s="5"/>
    </row>
    <row r="3" spans="1:7" ht="24.75" x14ac:dyDescent="0.25">
      <c r="B3" s="19" t="s">
        <v>25</v>
      </c>
      <c r="C3" s="20" t="s">
        <v>58</v>
      </c>
      <c r="D3" s="20" t="s">
        <v>63</v>
      </c>
      <c r="E3" s="20" t="s">
        <v>71</v>
      </c>
      <c r="F3" s="20" t="s">
        <v>78</v>
      </c>
      <c r="G3" s="20" t="s">
        <v>74</v>
      </c>
    </row>
    <row r="4" spans="1:7" x14ac:dyDescent="0.25">
      <c r="B4" s="21" t="s">
        <v>26</v>
      </c>
      <c r="C4" s="30">
        <v>0.56845369960124059</v>
      </c>
      <c r="D4" s="30">
        <v>0.58171296296296293</v>
      </c>
      <c r="E4" s="30">
        <v>0.59248624072744671</v>
      </c>
      <c r="F4" s="30">
        <v>0.60292682926829266</v>
      </c>
      <c r="G4" s="30">
        <f>F4-E4</f>
        <v>1.0440588540845952E-2</v>
      </c>
    </row>
    <row r="5" spans="1:7" x14ac:dyDescent="0.25">
      <c r="B5" s="21" t="s">
        <v>13</v>
      </c>
      <c r="C5" s="30">
        <v>0.46721311475409838</v>
      </c>
      <c r="D5" s="30">
        <v>0.47870370370370369</v>
      </c>
      <c r="E5" s="30">
        <v>0.49653027039961711</v>
      </c>
      <c r="F5" s="30">
        <v>0.5075609756097561</v>
      </c>
      <c r="G5" s="30">
        <f>F5-E5</f>
        <v>1.1030705210138991E-2</v>
      </c>
    </row>
    <row r="6" spans="1:7" x14ac:dyDescent="0.25">
      <c r="B6" s="21" t="s">
        <v>27</v>
      </c>
      <c r="C6" s="30">
        <v>0.47718210013291978</v>
      </c>
      <c r="D6" s="30">
        <v>0.46759259259259262</v>
      </c>
      <c r="E6" s="30">
        <v>0.46159368269921036</v>
      </c>
      <c r="F6" s="30">
        <v>0.45634146341463416</v>
      </c>
      <c r="G6" s="30">
        <f>F6-E6</f>
        <v>-5.2522192845761984E-3</v>
      </c>
    </row>
    <row r="7" spans="1:7" x14ac:dyDescent="0.25">
      <c r="B7" s="21" t="s">
        <v>28</v>
      </c>
      <c r="C7" s="30">
        <v>0.47319450598139123</v>
      </c>
      <c r="D7" s="30">
        <v>0.46620370370370373</v>
      </c>
      <c r="E7" s="30">
        <v>0.45920076573342905</v>
      </c>
      <c r="F7" s="30">
        <v>0.44975609756097562</v>
      </c>
      <c r="G7" s="30">
        <f>F7-E7</f>
        <v>-9.4446681724534298E-3</v>
      </c>
    </row>
    <row r="8" spans="1:7" x14ac:dyDescent="0.25">
      <c r="B8" s="21" t="s">
        <v>29</v>
      </c>
      <c r="C8" s="30">
        <v>0.40850686752326099</v>
      </c>
      <c r="D8" s="30">
        <v>0.40277777777777779</v>
      </c>
      <c r="E8" s="30">
        <v>0.3979420914094281</v>
      </c>
      <c r="F8" s="30">
        <v>0.39487804878048782</v>
      </c>
      <c r="G8" s="30">
        <f>F8-E8</f>
        <v>-3.0640426289402778E-3</v>
      </c>
    </row>
    <row r="9" spans="1:7" x14ac:dyDescent="0.25">
      <c r="B9" s="21" t="s">
        <v>30</v>
      </c>
      <c r="C9" s="30">
        <v>0.34160389898094817</v>
      </c>
      <c r="D9" s="30">
        <v>0.33958333333333335</v>
      </c>
      <c r="E9" s="30">
        <v>0.33859775065805214</v>
      </c>
      <c r="F9" s="30">
        <v>0.33146341463414636</v>
      </c>
      <c r="G9" s="30">
        <f>F9-E9</f>
        <v>-7.1343360239057851E-3</v>
      </c>
    </row>
    <row r="10" spans="1:7" x14ac:dyDescent="0.25">
      <c r="B10" s="21" t="s">
        <v>31</v>
      </c>
      <c r="C10" s="30">
        <v>0.33185644661054498</v>
      </c>
      <c r="D10" s="30">
        <v>0.33240740740740743</v>
      </c>
      <c r="E10" s="30">
        <v>0.32998324958123953</v>
      </c>
      <c r="F10" s="30">
        <v>0.32585365853658538</v>
      </c>
      <c r="G10" s="30">
        <f>F10-E10</f>
        <v>-4.1295910446541573E-3</v>
      </c>
    </row>
    <row r="11" spans="1:7" x14ac:dyDescent="0.25">
      <c r="B11" s="21" t="s">
        <v>32</v>
      </c>
      <c r="C11" s="30">
        <v>0.32476739034116081</v>
      </c>
      <c r="D11" s="30">
        <v>0.31944444444444442</v>
      </c>
      <c r="E11" s="30">
        <v>0.31777937305575499</v>
      </c>
      <c r="F11" s="30">
        <v>0.3124390243902439</v>
      </c>
      <c r="G11" s="30">
        <f>F11-E11</f>
        <v>-5.3403486655110854E-3</v>
      </c>
    </row>
    <row r="12" spans="1:7" x14ac:dyDescent="0.25">
      <c r="B12" s="21" t="s">
        <v>33</v>
      </c>
      <c r="C12" s="30">
        <v>0.31258307487815684</v>
      </c>
      <c r="D12" s="30">
        <v>0.30763888888888891</v>
      </c>
      <c r="E12" s="30">
        <v>0.30294328786791097</v>
      </c>
      <c r="F12" s="30">
        <v>0.3</v>
      </c>
      <c r="G12" s="30">
        <f>F12-E12</f>
        <v>-2.943287867910982E-3</v>
      </c>
    </row>
    <row r="13" spans="1:7" x14ac:dyDescent="0.25">
      <c r="B13" s="21" t="s">
        <v>35</v>
      </c>
      <c r="C13" s="30">
        <v>0.25121843154630041</v>
      </c>
      <c r="D13" s="30">
        <v>0.25185185185185183</v>
      </c>
      <c r="E13" s="30">
        <v>0.2531706149796602</v>
      </c>
      <c r="F13" s="30">
        <v>0.25658536585365854</v>
      </c>
      <c r="G13" s="30">
        <f>F13-E13</f>
        <v>3.4147508739983401E-3</v>
      </c>
    </row>
    <row r="14" spans="1:7" x14ac:dyDescent="0.25">
      <c r="B14" s="21" t="s">
        <v>34</v>
      </c>
      <c r="C14" s="30">
        <v>0.25897208684093931</v>
      </c>
      <c r="D14" s="30">
        <v>0.25694444444444442</v>
      </c>
      <c r="E14" s="30">
        <v>0.25245273988992584</v>
      </c>
      <c r="F14" s="30">
        <v>0.24560975609756097</v>
      </c>
      <c r="G14" s="30">
        <f>F14-E14</f>
        <v>-6.8429837923648651E-3</v>
      </c>
    </row>
    <row r="15" spans="1:7" x14ac:dyDescent="0.25">
      <c r="B15" s="21" t="s">
        <v>36</v>
      </c>
      <c r="C15" s="30">
        <v>0.21134249003101463</v>
      </c>
      <c r="D15" s="30">
        <v>0.20879629629629629</v>
      </c>
      <c r="E15" s="30">
        <v>0.20746590093323761</v>
      </c>
      <c r="F15" s="30">
        <v>0.20414634146341462</v>
      </c>
      <c r="G15" s="30">
        <f>F15-E15</f>
        <v>-3.3195594698229858E-3</v>
      </c>
    </row>
    <row r="16" spans="1:7" x14ac:dyDescent="0.25">
      <c r="B16" s="21" t="s">
        <v>37</v>
      </c>
      <c r="C16" s="30">
        <v>0.19893664155959237</v>
      </c>
      <c r="D16" s="30">
        <v>0.19583333333333333</v>
      </c>
      <c r="E16" s="30">
        <v>0.19526202440775306</v>
      </c>
      <c r="F16" s="30">
        <v>0.19439024390243903</v>
      </c>
      <c r="G16" s="30">
        <f>F16-E16</f>
        <v>-8.7178050531402929E-4</v>
      </c>
    </row>
    <row r="17" spans="2:7" x14ac:dyDescent="0.25">
      <c r="B17" s="21" t="s">
        <v>38</v>
      </c>
      <c r="C17" s="30">
        <v>0.19384138236597254</v>
      </c>
      <c r="D17" s="30">
        <v>0.19050925925925927</v>
      </c>
      <c r="E17" s="30">
        <v>0.1907154821727686</v>
      </c>
      <c r="F17" s="30">
        <v>0.18707317073170732</v>
      </c>
      <c r="G17" s="30">
        <f>F17-E17</f>
        <v>-3.64231144106128E-3</v>
      </c>
    </row>
    <row r="18" spans="2:7" x14ac:dyDescent="0.25">
      <c r="B18" s="21" t="s">
        <v>39</v>
      </c>
      <c r="C18" s="30">
        <v>0.1386796632698272</v>
      </c>
      <c r="D18" s="30">
        <v>0.1386574074074074</v>
      </c>
      <c r="E18" s="30">
        <v>0.14094280928451783</v>
      </c>
      <c r="F18" s="30">
        <v>0.13902439024390245</v>
      </c>
      <c r="G18" s="30">
        <f>F18-E18</f>
        <v>-1.9184190406153767E-3</v>
      </c>
    </row>
    <row r="19" spans="2:7" x14ac:dyDescent="0.25">
      <c r="B19" s="21" t="s">
        <v>40</v>
      </c>
      <c r="C19" s="30">
        <v>0.10168365086397874</v>
      </c>
      <c r="D19" s="30">
        <v>0.10046296296296296</v>
      </c>
      <c r="E19" s="30">
        <v>0.10074180425939219</v>
      </c>
      <c r="F19" s="30">
        <v>9.9268292682926834E-2</v>
      </c>
      <c r="G19" s="30">
        <f>F19-E19</f>
        <v>-1.4735115764653584E-3</v>
      </c>
    </row>
    <row r="20" spans="2:7" x14ac:dyDescent="0.25">
      <c r="B20" s="21" t="s">
        <v>41</v>
      </c>
      <c r="C20" s="30">
        <v>8.4625609215773154E-2</v>
      </c>
      <c r="D20" s="30">
        <v>8.4722222222222227E-2</v>
      </c>
      <c r="E20" s="30">
        <v>8.82986360373295E-2</v>
      </c>
      <c r="F20" s="30">
        <v>8.9756097560975606E-2</v>
      </c>
      <c r="G20" s="30">
        <f>F20-E20</f>
        <v>1.4574615236461058E-3</v>
      </c>
    </row>
    <row r="21" spans="2:7" x14ac:dyDescent="0.25">
      <c r="B21" s="21" t="s">
        <v>44</v>
      </c>
      <c r="C21" s="30">
        <v>6.3579973416038993E-2</v>
      </c>
      <c r="D21" s="30">
        <v>6.5277777777777782E-2</v>
      </c>
      <c r="E21" s="30">
        <v>6.7001675041876041E-2</v>
      </c>
      <c r="F21" s="30">
        <v>6.9512195121951226E-2</v>
      </c>
      <c r="G21" s="30">
        <f>F21-E21</f>
        <v>2.5105200800751848E-3</v>
      </c>
    </row>
    <row r="22" spans="2:7" x14ac:dyDescent="0.25">
      <c r="B22" s="21" t="s">
        <v>42</v>
      </c>
      <c r="C22" s="30">
        <v>6.5573770491803282E-2</v>
      </c>
      <c r="D22" s="30">
        <v>6.458333333333334E-2</v>
      </c>
      <c r="E22" s="30">
        <v>6.4369466379516627E-2</v>
      </c>
      <c r="F22" s="30">
        <v>6.5121951219512197E-2</v>
      </c>
      <c r="G22" s="30">
        <f>F22-E22</f>
        <v>7.5248483999557081E-4</v>
      </c>
    </row>
    <row r="23" spans="2:7" x14ac:dyDescent="0.25">
      <c r="B23" s="21" t="s">
        <v>43</v>
      </c>
      <c r="C23" s="30">
        <v>6.4466105449712013E-2</v>
      </c>
      <c r="D23" s="30">
        <v>6.4120370370370369E-2</v>
      </c>
      <c r="E23" s="30">
        <v>6.4130174682938496E-2</v>
      </c>
      <c r="F23" s="30">
        <v>6.2682926829268293E-2</v>
      </c>
      <c r="G23" s="30">
        <f>F23-E23</f>
        <v>-1.4472478536702027E-3</v>
      </c>
    </row>
    <row r="24" spans="2:7" x14ac:dyDescent="0.25">
      <c r="B24" s="21" t="s">
        <v>45</v>
      </c>
      <c r="C24" s="30">
        <v>6.3358440407620731E-2</v>
      </c>
      <c r="D24" s="30">
        <v>6.4120370370370369E-2</v>
      </c>
      <c r="E24" s="30">
        <v>6.3890882986360378E-2</v>
      </c>
      <c r="F24" s="30">
        <v>6.2682926829268293E-2</v>
      </c>
      <c r="G24" s="30">
        <f>F24-E24</f>
        <v>-1.2079561570920855E-3</v>
      </c>
    </row>
    <row r="25" spans="2:7" x14ac:dyDescent="0.25">
      <c r="B25" s="21" t="s">
        <v>47</v>
      </c>
      <c r="C25" s="30">
        <v>5.2503322995126271E-2</v>
      </c>
      <c r="D25" s="30">
        <v>5.2314814814814814E-2</v>
      </c>
      <c r="E25" s="30">
        <v>5.3122756640344583E-2</v>
      </c>
      <c r="F25" s="30">
        <v>5.5121951219512196E-2</v>
      </c>
      <c r="G25" s="30">
        <f>F25-E25</f>
        <v>1.9991945791676125E-3</v>
      </c>
    </row>
    <row r="26" spans="2:7" x14ac:dyDescent="0.25">
      <c r="B26" s="21" t="s">
        <v>46</v>
      </c>
      <c r="C26" s="30">
        <v>5.7155516171909615E-2</v>
      </c>
      <c r="D26" s="30">
        <v>5.6944444444444443E-2</v>
      </c>
      <c r="E26" s="30">
        <v>5.7430007178750894E-2</v>
      </c>
      <c r="F26" s="30">
        <v>5.4878048780487805E-2</v>
      </c>
      <c r="G26" s="30">
        <f>F26-E26</f>
        <v>-2.5519583982630892E-3</v>
      </c>
    </row>
    <row r="27" spans="2:7" x14ac:dyDescent="0.25">
      <c r="B27" s="21" t="s">
        <v>48</v>
      </c>
      <c r="C27" s="30">
        <v>4.519273371732388E-2</v>
      </c>
      <c r="D27" s="30">
        <v>4.5601851851851852E-2</v>
      </c>
      <c r="E27" s="30">
        <v>4.6661880832735106E-2</v>
      </c>
      <c r="F27" s="30">
        <v>4.6585365853658536E-2</v>
      </c>
      <c r="G27" s="30">
        <f>F27-E27</f>
        <v>-7.6514979076569567E-5</v>
      </c>
    </row>
    <row r="28" spans="2:7" x14ac:dyDescent="0.25">
      <c r="B28" s="21" t="s">
        <v>49</v>
      </c>
      <c r="C28" s="30">
        <v>2.9906956136464335E-2</v>
      </c>
      <c r="D28" s="30">
        <v>2.9629629629629631E-2</v>
      </c>
      <c r="E28" s="30">
        <v>2.8715003589375447E-2</v>
      </c>
      <c r="F28" s="30">
        <v>2.8292682926829269E-2</v>
      </c>
      <c r="G28" s="30">
        <f>F28-E28</f>
        <v>-4.2232066254617798E-4</v>
      </c>
    </row>
    <row r="29" spans="2:7" x14ac:dyDescent="0.25">
      <c r="B29" s="21" t="s">
        <v>50</v>
      </c>
      <c r="C29" s="30">
        <v>2.8799291094373063E-2</v>
      </c>
      <c r="D29" s="30">
        <v>2.8009259259259258E-2</v>
      </c>
      <c r="E29" s="30">
        <v>2.7279253409906678E-2</v>
      </c>
      <c r="F29" s="30">
        <v>2.6829268292682926E-2</v>
      </c>
      <c r="G29" s="30">
        <f>F29-E29</f>
        <v>-4.4998511722375151E-4</v>
      </c>
    </row>
    <row r="30" spans="2:7" x14ac:dyDescent="0.25">
      <c r="B30" s="21" t="s">
        <v>51</v>
      </c>
      <c r="C30" s="30">
        <v>2.1045635799734161E-2</v>
      </c>
      <c r="D30" s="30">
        <v>2.1759259259259259E-2</v>
      </c>
      <c r="E30" s="30">
        <v>2.2493419478344101E-2</v>
      </c>
      <c r="F30" s="30">
        <v>2.3414634146341463E-2</v>
      </c>
      <c r="G30" s="30">
        <f>F30-E30</f>
        <v>9.2121466799736235E-4</v>
      </c>
    </row>
    <row r="31" spans="2:7" x14ac:dyDescent="0.25">
      <c r="B31" s="21" t="s">
        <v>52</v>
      </c>
      <c r="C31" s="30">
        <v>2.0824102791315906E-2</v>
      </c>
      <c r="D31" s="30">
        <v>1.9907407407407408E-2</v>
      </c>
      <c r="E31" s="30">
        <v>2.0818377602297201E-2</v>
      </c>
      <c r="F31" s="30">
        <v>2.0975609756097562E-2</v>
      </c>
      <c r="G31" s="30">
        <f>F31-E31</f>
        <v>1.5723215380036154E-4</v>
      </c>
    </row>
    <row r="32" spans="2:7" x14ac:dyDescent="0.25">
      <c r="B32" s="21" t="s">
        <v>53</v>
      </c>
      <c r="C32" s="30">
        <v>1.2848914488258751E-2</v>
      </c>
      <c r="D32" s="30">
        <v>1.2962962962962963E-2</v>
      </c>
      <c r="E32" s="30">
        <v>1.3878918401531467E-2</v>
      </c>
      <c r="F32" s="30">
        <v>1.3658536585365854E-2</v>
      </c>
      <c r="G32" s="30">
        <f>F32-E32</f>
        <v>-2.2038181616561292E-4</v>
      </c>
    </row>
    <row r="33" spans="2:6" x14ac:dyDescent="0.25">
      <c r="B33" s="21"/>
      <c r="C33" s="22"/>
    </row>
    <row r="34" spans="2:6" x14ac:dyDescent="0.25">
      <c r="B34" s="21" t="s">
        <v>59</v>
      </c>
      <c r="C34" s="22"/>
    </row>
    <row r="37" spans="2:6" x14ac:dyDescent="0.25">
      <c r="B37" s="32" t="s">
        <v>72</v>
      </c>
      <c r="C37" s="31"/>
      <c r="D37" s="31">
        <v>182</v>
      </c>
      <c r="E37" s="31">
        <v>234</v>
      </c>
      <c r="F37" s="31">
        <v>174</v>
      </c>
    </row>
    <row r="38" spans="2:6" x14ac:dyDescent="0.25">
      <c r="B38" s="32" t="s">
        <v>73</v>
      </c>
      <c r="C38" s="31"/>
      <c r="D38" s="31">
        <v>109</v>
      </c>
      <c r="E38" s="31">
        <v>117</v>
      </c>
      <c r="F38" s="31">
        <v>116</v>
      </c>
    </row>
  </sheetData>
  <sortState ref="B4:G32">
    <sortCondition descending="1" ref="F4:F32"/>
  </sortState>
  <hyperlinks>
    <hyperlink ref="A1" location="'Table of Contents'!A1" display="Return to Table of Contents"/>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
  <sheetViews>
    <sheetView zoomScaleNormal="100" workbookViewId="0"/>
  </sheetViews>
  <sheetFormatPr defaultRowHeight="15" x14ac:dyDescent="0.25"/>
  <cols>
    <col min="1" max="16384" width="9.140625" style="1"/>
  </cols>
  <sheetData>
    <row r="1" spans="1:17" x14ac:dyDescent="0.25">
      <c r="A1" s="5" t="s">
        <v>15</v>
      </c>
    </row>
    <row r="2" spans="1:17" x14ac:dyDescent="0.25">
      <c r="P2" s="23" t="s">
        <v>61</v>
      </c>
      <c r="Q2" s="23"/>
    </row>
    <row r="3" spans="1:17" x14ac:dyDescent="0.25">
      <c r="P3" s="24"/>
      <c r="Q3" s="23" t="s">
        <v>79</v>
      </c>
    </row>
    <row r="4" spans="1:17" x14ac:dyDescent="0.25">
      <c r="P4" s="25"/>
      <c r="Q4" s="23" t="s">
        <v>80</v>
      </c>
    </row>
    <row r="5" spans="1:17" x14ac:dyDescent="0.25">
      <c r="P5" s="26"/>
      <c r="Q5" s="23" t="s">
        <v>81</v>
      </c>
    </row>
    <row r="6" spans="1:17" x14ac:dyDescent="0.25">
      <c r="P6" s="27"/>
      <c r="Q6" s="23" t="s">
        <v>82</v>
      </c>
    </row>
    <row r="9" spans="1:17" x14ac:dyDescent="0.25">
      <c r="P9" s="28"/>
      <c r="Q9" s="23"/>
    </row>
    <row r="10" spans="1:17" x14ac:dyDescent="0.25">
      <c r="P10" s="28"/>
      <c r="Q10" s="23"/>
    </row>
    <row r="11" spans="1:17" x14ac:dyDescent="0.25">
      <c r="P11" s="28"/>
      <c r="Q11" s="23"/>
    </row>
    <row r="12" spans="1:17" x14ac:dyDescent="0.25">
      <c r="P12" s="28"/>
      <c r="Q12" s="23"/>
    </row>
  </sheetData>
  <hyperlinks>
    <hyperlink ref="A1" location="'Table of Contents'!A1" display="Return to Table of Contents"/>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heetViews>
  <sheetFormatPr defaultRowHeight="15" x14ac:dyDescent="0.25"/>
  <cols>
    <col min="1" max="16384" width="9.140625" style="1"/>
  </cols>
  <sheetData>
    <row r="1" spans="1:1" x14ac:dyDescent="0.25">
      <c r="A1" s="5" t="s">
        <v>15</v>
      </c>
    </row>
  </sheetData>
  <hyperlinks>
    <hyperlink ref="A1" location="'Table of Contents'!A1" display="Return to Table of Contents"/>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3"/>
  <sheetViews>
    <sheetView zoomScaleNormal="100" workbookViewId="0"/>
  </sheetViews>
  <sheetFormatPr defaultRowHeight="15" x14ac:dyDescent="0.25"/>
  <cols>
    <col min="1" max="9" width="9.140625" style="1"/>
    <col min="10" max="10" width="24.5703125" style="1" customWidth="1"/>
    <col min="11" max="16384" width="9.140625" style="1"/>
  </cols>
  <sheetData>
    <row r="1" spans="1:17" x14ac:dyDescent="0.25">
      <c r="A1" s="5" t="s">
        <v>15</v>
      </c>
    </row>
    <row r="2" spans="1:17" x14ac:dyDescent="0.25">
      <c r="Q2" s="23"/>
    </row>
    <row r="3" spans="1:17" x14ac:dyDescent="0.25">
      <c r="P3" s="28"/>
      <c r="Q3" s="23"/>
    </row>
    <row r="4" spans="1:17" x14ac:dyDescent="0.25">
      <c r="P4" s="28"/>
      <c r="Q4" s="23"/>
    </row>
    <row r="5" spans="1:17" x14ac:dyDescent="0.25">
      <c r="P5" s="28"/>
      <c r="Q5" s="23"/>
    </row>
    <row r="6" spans="1:17" x14ac:dyDescent="0.25">
      <c r="P6" s="28"/>
      <c r="Q6" s="23"/>
    </row>
    <row r="9" spans="1:17" x14ac:dyDescent="0.25">
      <c r="Q9" s="23"/>
    </row>
    <row r="10" spans="1:17" x14ac:dyDescent="0.25">
      <c r="Q10" s="23"/>
    </row>
    <row r="11" spans="1:17" x14ac:dyDescent="0.25">
      <c r="Q11" s="23"/>
    </row>
    <row r="12" spans="1:17" x14ac:dyDescent="0.25">
      <c r="Q12" s="23"/>
    </row>
    <row r="19" spans="10:11" x14ac:dyDescent="0.25">
      <c r="J19" s="34"/>
      <c r="K19" s="33"/>
    </row>
    <row r="28" spans="10:11" x14ac:dyDescent="0.25">
      <c r="J28" s="39"/>
      <c r="K28" s="39"/>
    </row>
    <row r="43" ht="43.5" customHeight="1" x14ac:dyDescent="0.25"/>
  </sheetData>
  <mergeCells count="1">
    <mergeCell ref="J28:K28"/>
  </mergeCells>
  <hyperlinks>
    <hyperlink ref="A1" location="'Table of Contents'!A1" display="Return to Table of Contents"/>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
  <sheetViews>
    <sheetView workbookViewId="0"/>
  </sheetViews>
  <sheetFormatPr defaultRowHeight="15" x14ac:dyDescent="0.25"/>
  <cols>
    <col min="1" max="16384" width="9.140625" style="1"/>
  </cols>
  <sheetData>
    <row r="1" spans="1:15" x14ac:dyDescent="0.25">
      <c r="A1" s="5" t="s">
        <v>15</v>
      </c>
    </row>
    <row r="3" spans="1:15" x14ac:dyDescent="0.25">
      <c r="N3" s="23" t="s">
        <v>61</v>
      </c>
      <c r="O3" s="23"/>
    </row>
    <row r="4" spans="1:15" x14ac:dyDescent="0.25">
      <c r="N4" s="24"/>
      <c r="O4" s="23" t="s">
        <v>79</v>
      </c>
    </row>
    <row r="5" spans="1:15" x14ac:dyDescent="0.25">
      <c r="N5" s="25"/>
      <c r="O5" s="23" t="s">
        <v>80</v>
      </c>
    </row>
    <row r="6" spans="1:15" x14ac:dyDescent="0.25">
      <c r="N6" s="26"/>
      <c r="O6" s="23" t="s">
        <v>81</v>
      </c>
    </row>
    <row r="7" spans="1:15" x14ac:dyDescent="0.25">
      <c r="N7" s="27"/>
      <c r="O7" s="23" t="s">
        <v>82</v>
      </c>
    </row>
  </sheetData>
  <hyperlinks>
    <hyperlink ref="A1" location="'Table of Contents'!A1" display="Return to Table of Contents"/>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
  <sheetViews>
    <sheetView workbookViewId="0"/>
  </sheetViews>
  <sheetFormatPr defaultRowHeight="15" x14ac:dyDescent="0.25"/>
  <cols>
    <col min="1" max="16384" width="9.140625" style="1"/>
  </cols>
  <sheetData>
    <row r="1" spans="1:17" x14ac:dyDescent="0.25">
      <c r="A1" s="5" t="s">
        <v>15</v>
      </c>
    </row>
    <row r="3" spans="1:17" x14ac:dyDescent="0.25">
      <c r="P3" s="23" t="s">
        <v>61</v>
      </c>
      <c r="Q3" s="23"/>
    </row>
    <row r="4" spans="1:17" x14ac:dyDescent="0.25">
      <c r="P4" s="24"/>
      <c r="Q4" s="23" t="s">
        <v>79</v>
      </c>
    </row>
    <row r="5" spans="1:17" x14ac:dyDescent="0.25">
      <c r="P5" s="25"/>
      <c r="Q5" s="23" t="s">
        <v>80</v>
      </c>
    </row>
    <row r="6" spans="1:17" x14ac:dyDescent="0.25">
      <c r="P6" s="26"/>
      <c r="Q6" s="23" t="s">
        <v>81</v>
      </c>
    </row>
    <row r="7" spans="1:17" x14ac:dyDescent="0.25">
      <c r="P7" s="27"/>
      <c r="Q7" s="23" t="s">
        <v>82</v>
      </c>
    </row>
  </sheetData>
  <hyperlinks>
    <hyperlink ref="A1" location="'Table of Contents'!A1" display="Return to Table of Contents"/>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
  <sheetViews>
    <sheetView workbookViewId="0"/>
  </sheetViews>
  <sheetFormatPr defaultRowHeight="15" x14ac:dyDescent="0.25"/>
  <cols>
    <col min="1" max="16384" width="9.140625" style="1"/>
  </cols>
  <sheetData>
    <row r="1" spans="1:17" x14ac:dyDescent="0.25">
      <c r="A1" s="5" t="s">
        <v>15</v>
      </c>
    </row>
    <row r="3" spans="1:17" x14ac:dyDescent="0.25">
      <c r="P3" s="23" t="s">
        <v>61</v>
      </c>
      <c r="Q3" s="23"/>
    </row>
    <row r="4" spans="1:17" x14ac:dyDescent="0.25">
      <c r="P4" s="24"/>
      <c r="Q4" s="23" t="s">
        <v>79</v>
      </c>
    </row>
    <row r="5" spans="1:17" x14ac:dyDescent="0.25">
      <c r="P5" s="25"/>
      <c r="Q5" s="23" t="s">
        <v>80</v>
      </c>
    </row>
    <row r="6" spans="1:17" x14ac:dyDescent="0.25">
      <c r="P6" s="26"/>
      <c r="Q6" s="23" t="s">
        <v>81</v>
      </c>
    </row>
    <row r="7" spans="1:17" x14ac:dyDescent="0.25">
      <c r="P7" s="27"/>
      <c r="Q7" s="23" t="s">
        <v>82</v>
      </c>
    </row>
  </sheetData>
  <hyperlinks>
    <hyperlink ref="A1" location="'Table of Contents'!A1" display="Return to Table of Contents"/>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
  <sheetViews>
    <sheetView workbookViewId="0"/>
  </sheetViews>
  <sheetFormatPr defaultRowHeight="15" x14ac:dyDescent="0.25"/>
  <cols>
    <col min="1" max="16384" width="9.140625" style="1"/>
  </cols>
  <sheetData>
    <row r="1" spans="1:17" x14ac:dyDescent="0.25">
      <c r="A1" s="5" t="s">
        <v>15</v>
      </c>
    </row>
    <row r="3" spans="1:17" x14ac:dyDescent="0.25">
      <c r="P3" s="23" t="s">
        <v>61</v>
      </c>
      <c r="Q3" s="23"/>
    </row>
    <row r="4" spans="1:17" x14ac:dyDescent="0.25">
      <c r="P4" s="24"/>
      <c r="Q4" s="23" t="s">
        <v>79</v>
      </c>
    </row>
    <row r="5" spans="1:17" x14ac:dyDescent="0.25">
      <c r="P5" s="25"/>
      <c r="Q5" s="23" t="s">
        <v>80</v>
      </c>
    </row>
    <row r="6" spans="1:17" x14ac:dyDescent="0.25">
      <c r="P6" s="26"/>
      <c r="Q6" s="23" t="s">
        <v>81</v>
      </c>
    </row>
    <row r="7" spans="1:17" x14ac:dyDescent="0.25">
      <c r="P7" s="27"/>
      <c r="Q7" s="23" t="s">
        <v>82</v>
      </c>
    </row>
  </sheetData>
  <hyperlinks>
    <hyperlink ref="A1" location="'Table of Contents'!A1" display="Return to Table of Contents"/>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
  <sheetViews>
    <sheetView workbookViewId="0"/>
  </sheetViews>
  <sheetFormatPr defaultRowHeight="15" x14ac:dyDescent="0.25"/>
  <cols>
    <col min="1" max="16384" width="9.140625" style="1"/>
  </cols>
  <sheetData>
    <row r="1" spans="1:17" x14ac:dyDescent="0.25">
      <c r="A1" s="5" t="s">
        <v>15</v>
      </c>
    </row>
    <row r="3" spans="1:17" x14ac:dyDescent="0.25">
      <c r="P3" s="23" t="s">
        <v>61</v>
      </c>
      <c r="Q3" s="23"/>
    </row>
    <row r="4" spans="1:17" x14ac:dyDescent="0.25">
      <c r="P4" s="24"/>
      <c r="Q4" s="23" t="s">
        <v>79</v>
      </c>
    </row>
    <row r="5" spans="1:17" x14ac:dyDescent="0.25">
      <c r="P5" s="25"/>
      <c r="Q5" s="23" t="s">
        <v>80</v>
      </c>
    </row>
    <row r="6" spans="1:17" x14ac:dyDescent="0.25">
      <c r="P6" s="26"/>
      <c r="Q6" s="23" t="s">
        <v>81</v>
      </c>
    </row>
    <row r="7" spans="1:17" x14ac:dyDescent="0.25">
      <c r="P7" s="27"/>
      <c r="Q7" s="23" t="s">
        <v>82</v>
      </c>
    </row>
  </sheetData>
  <hyperlinks>
    <hyperlink ref="A1" location="'Table of Contents'!A1" display="Return to Table of Contents"/>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Table of Contents</vt:lpstr>
      <vt:lpstr>US BrokerDealers</vt:lpstr>
      <vt:lpstr>US Producers</vt:lpstr>
      <vt:lpstr>US BrokerDealer Stats</vt:lpstr>
      <vt:lpstr>NYC, NY</vt:lpstr>
      <vt:lpstr>Chicago, IL</vt:lpstr>
      <vt:lpstr>Los Angeles-Orange, CA</vt:lpstr>
      <vt:lpstr>San Francisco, CA</vt:lpstr>
      <vt:lpstr>Dallas-FtWorth, TX</vt:lpstr>
      <vt:lpstr>Boston, MA</vt:lpstr>
      <vt:lpstr>US BD By Business Line</vt:lpstr>
    </vt:vector>
  </TitlesOfParts>
  <Company>SIFMA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 Broker Dealers Heatmap and Other Information</dc:title>
  <dc:creator>SIFMA</dc:creator>
  <cp:keywords>financial industry</cp:keywords>
  <cp:lastModifiedBy>Sung, Sharon</cp:lastModifiedBy>
  <cp:lastPrinted>2013-03-28T18:34:32Z</cp:lastPrinted>
  <dcterms:created xsi:type="dcterms:W3CDTF">2012-07-05T17:36:50Z</dcterms:created>
  <dcterms:modified xsi:type="dcterms:W3CDTF">2015-01-07T15:33:29Z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