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45621"/>
</workbook>
</file>

<file path=xl/calcChain.xml><?xml version="1.0" encoding="utf-8"?>
<calcChain xmlns="http://schemas.openxmlformats.org/spreadsheetml/2006/main">
  <c r="BU88" i="24" l="1"/>
  <c r="BT88" i="24"/>
  <c r="BS88" i="24"/>
  <c r="BR88" i="24"/>
  <c r="BQ88" i="24"/>
  <c r="BP88" i="24"/>
  <c r="BU64" i="24"/>
  <c r="BT64" i="24"/>
  <c r="BS64" i="24"/>
  <c r="BR64" i="24"/>
  <c r="BQ64" i="24"/>
  <c r="BP64" i="24"/>
  <c r="BU55" i="24"/>
  <c r="BT55" i="24"/>
  <c r="BS55" i="24"/>
  <c r="BR55" i="24"/>
  <c r="BQ55" i="24"/>
  <c r="BP55" i="24"/>
  <c r="D74" i="2"/>
  <c r="D73" i="2"/>
  <c r="D72" i="2"/>
  <c r="D71" i="2"/>
  <c r="D70" i="2"/>
  <c r="D69" i="2"/>
  <c r="CA87" i="27" l="1"/>
  <c r="BZ87" i="27"/>
  <c r="BY87" i="27"/>
  <c r="BX87" i="27"/>
  <c r="BW87" i="27"/>
  <c r="BV87" i="27"/>
  <c r="CA63" i="27"/>
  <c r="BZ63" i="27"/>
  <c r="BY63" i="27"/>
  <c r="BX63" i="27"/>
  <c r="BW63" i="27"/>
  <c r="BV63" i="27"/>
  <c r="CA54" i="27"/>
  <c r="BZ54" i="27"/>
  <c r="BY54" i="27"/>
  <c r="BX54" i="27"/>
  <c r="BW54" i="27"/>
  <c r="BV54" i="27"/>
  <c r="CA87" i="15"/>
  <c r="BZ87" i="15"/>
  <c r="BY87" i="15"/>
  <c r="BX87" i="15"/>
  <c r="BW87" i="15"/>
  <c r="BV87" i="15"/>
  <c r="CA63" i="15"/>
  <c r="BZ63" i="15"/>
  <c r="BY63" i="15"/>
  <c r="BX63" i="15"/>
  <c r="BW63" i="15"/>
  <c r="BV63" i="15"/>
  <c r="CA54" i="15"/>
  <c r="BZ54" i="15"/>
  <c r="BY54" i="15"/>
  <c r="BX54" i="15"/>
  <c r="BW54" i="15"/>
  <c r="BV54" i="15"/>
  <c r="D80" i="19"/>
  <c r="D79" i="19"/>
  <c r="D78" i="19"/>
  <c r="D77" i="19"/>
  <c r="D76" i="19"/>
  <c r="D75" i="19"/>
  <c r="Q43" i="23"/>
  <c r="CA81" i="22"/>
  <c r="BZ81" i="22"/>
  <c r="BY81" i="22"/>
  <c r="BX81" i="22"/>
  <c r="BW81" i="22"/>
  <c r="BV81" i="22"/>
  <c r="CA60" i="22"/>
  <c r="BZ60" i="22"/>
  <c r="BY60" i="22"/>
  <c r="BX60" i="22"/>
  <c r="BW60" i="22"/>
  <c r="BV60" i="22"/>
  <c r="CA53" i="22"/>
  <c r="BZ53" i="22"/>
  <c r="BY53" i="22"/>
  <c r="BX53" i="22"/>
  <c r="BW53" i="22"/>
  <c r="BV53" i="22"/>
  <c r="CA80" i="21"/>
  <c r="BZ80" i="21"/>
  <c r="BY80" i="21"/>
  <c r="BX80" i="21"/>
  <c r="BW80" i="21"/>
  <c r="BV80" i="21"/>
  <c r="CA59" i="21"/>
  <c r="BZ59" i="21"/>
  <c r="BY59" i="21"/>
  <c r="BX59" i="21"/>
  <c r="BW59" i="21"/>
  <c r="BV59" i="21"/>
  <c r="CA53" i="21"/>
  <c r="BZ53" i="21"/>
  <c r="BY53" i="21"/>
  <c r="BX53" i="21"/>
  <c r="BW53" i="21"/>
  <c r="BV53" i="21"/>
  <c r="D80" i="20"/>
  <c r="D79" i="20"/>
  <c r="D78" i="20"/>
  <c r="D77" i="20"/>
  <c r="D76" i="20"/>
  <c r="D75" i="20"/>
  <c r="BU87" i="27" l="1"/>
  <c r="BT87" i="27"/>
  <c r="BS87" i="27"/>
  <c r="BR87" i="27"/>
  <c r="BQ87" i="27"/>
  <c r="BP87" i="27"/>
  <c r="BO87" i="27"/>
  <c r="BN87" i="27"/>
  <c r="BM87" i="27"/>
  <c r="BL87" i="27"/>
  <c r="BK87" i="27"/>
  <c r="BJ87" i="27"/>
  <c r="BI87" i="27"/>
  <c r="BH87" i="27"/>
  <c r="BG87" i="27"/>
  <c r="BF87" i="27"/>
  <c r="BE87" i="27"/>
  <c r="BD87" i="27"/>
  <c r="BC87" i="27"/>
  <c r="BB87" i="27"/>
  <c r="BA87" i="27"/>
  <c r="AZ87" i="27"/>
  <c r="AY87" i="27"/>
  <c r="AX87" i="27"/>
  <c r="AW87" i="27"/>
  <c r="AV87" i="27"/>
  <c r="AU87" i="27"/>
  <c r="AT87" i="27"/>
  <c r="AS87" i="27"/>
  <c r="AR87" i="27"/>
  <c r="AQ87" i="27"/>
  <c r="AP87" i="27"/>
  <c r="AO87" i="27"/>
  <c r="AN87" i="27"/>
  <c r="AM87" i="27"/>
  <c r="AL87" i="27"/>
  <c r="AK87" i="27"/>
  <c r="AJ87" i="27"/>
  <c r="AI87" i="27"/>
  <c r="AH87" i="27"/>
  <c r="AG87" i="27"/>
  <c r="AF87" i="27"/>
  <c r="AE87" i="27"/>
  <c r="AD87" i="27"/>
  <c r="AC87" i="27"/>
  <c r="AB87" i="27"/>
  <c r="AA87" i="27"/>
  <c r="Z87" i="27"/>
  <c r="Y87" i="27"/>
  <c r="X87" i="27"/>
  <c r="W87" i="27"/>
  <c r="V87" i="27"/>
  <c r="U87" i="27"/>
  <c r="T87" i="27"/>
  <c r="S87" i="27"/>
  <c r="R87" i="27"/>
  <c r="Q87" i="27"/>
  <c r="P87" i="27"/>
  <c r="O87" i="27"/>
  <c r="N87" i="27"/>
  <c r="M87" i="27"/>
  <c r="L87" i="27"/>
  <c r="K87" i="27"/>
  <c r="J87" i="27"/>
  <c r="I87" i="27"/>
  <c r="H87" i="27"/>
  <c r="G87" i="27"/>
  <c r="F87" i="27"/>
  <c r="E87" i="27"/>
  <c r="D87" i="27"/>
  <c r="C87" i="27"/>
  <c r="B87" i="27"/>
  <c r="BU63" i="27"/>
  <c r="BT63" i="27"/>
  <c r="BS63" i="27"/>
  <c r="BR63" i="27"/>
  <c r="BQ63" i="27"/>
  <c r="BP63" i="27"/>
  <c r="BO63" i="27"/>
  <c r="BN63" i="27"/>
  <c r="BM63" i="27"/>
  <c r="BL63" i="27"/>
  <c r="BK63" i="27"/>
  <c r="BJ63" i="27"/>
  <c r="BI63" i="27"/>
  <c r="BH63" i="27"/>
  <c r="BG63" i="27"/>
  <c r="BF63" i="27"/>
  <c r="BE63" i="27"/>
  <c r="BD63" i="27"/>
  <c r="BC63" i="27"/>
  <c r="BB63" i="27"/>
  <c r="BA63" i="27"/>
  <c r="AZ63" i="27"/>
  <c r="AY63" i="27"/>
  <c r="AX63" i="27"/>
  <c r="AW63" i="27"/>
  <c r="AV63" i="27"/>
  <c r="AU63" i="27"/>
  <c r="AT63" i="27"/>
  <c r="AS63" i="27"/>
  <c r="AR63" i="27"/>
  <c r="AQ63" i="27"/>
  <c r="AP63" i="27"/>
  <c r="AO63" i="27"/>
  <c r="AN63" i="27"/>
  <c r="AM63" i="27"/>
  <c r="AL63" i="27"/>
  <c r="AK63" i="27"/>
  <c r="AJ63" i="27"/>
  <c r="AI63" i="27"/>
  <c r="AH63" i="27"/>
  <c r="AG63" i="27"/>
  <c r="AF63" i="27"/>
  <c r="AE63" i="27"/>
  <c r="AD63" i="27"/>
  <c r="AC63" i="27"/>
  <c r="AB63"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BU54" i="27"/>
  <c r="BT54" i="27"/>
  <c r="BS54" i="27"/>
  <c r="BR54" i="27"/>
  <c r="BQ54" i="27"/>
  <c r="BP54" i="27"/>
  <c r="BO54" i="27"/>
  <c r="BN54" i="27"/>
  <c r="BM54" i="27"/>
  <c r="BL54" i="27"/>
  <c r="BK54" i="27"/>
  <c r="BJ54" i="27"/>
  <c r="BI54" i="27"/>
  <c r="BH54" i="27"/>
  <c r="BG54" i="27"/>
  <c r="BF54" i="27"/>
  <c r="BE54" i="27"/>
  <c r="BD54" i="27"/>
  <c r="BC54" i="27"/>
  <c r="BB54" i="27"/>
  <c r="BA54" i="27"/>
  <c r="AZ54" i="27"/>
  <c r="AY54" i="27"/>
  <c r="AX54" i="27"/>
  <c r="AW54" i="27"/>
  <c r="AV54" i="27"/>
  <c r="AU54" i="27"/>
  <c r="AT54" i="27"/>
  <c r="AS54" i="27"/>
  <c r="AR54" i="27"/>
  <c r="AQ54" i="27"/>
  <c r="AP54" i="27"/>
  <c r="AO54" i="27"/>
  <c r="AN54" i="27"/>
  <c r="AM54" i="27"/>
  <c r="AL54" i="27"/>
  <c r="AK54" i="27"/>
  <c r="AJ54" i="27"/>
  <c r="AI54" i="27"/>
  <c r="AH54" i="27"/>
  <c r="AG54" i="27"/>
  <c r="AF54" i="27"/>
  <c r="AE54" i="27"/>
  <c r="AD54" i="27"/>
  <c r="AC54" i="27"/>
  <c r="AB54"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T52" i="18"/>
  <c r="S52" i="18"/>
  <c r="R52" i="18"/>
  <c r="Q52" i="18"/>
  <c r="P52" i="18"/>
  <c r="O52" i="18"/>
  <c r="N52" i="18"/>
  <c r="M52" i="18"/>
  <c r="L52" i="18"/>
  <c r="K52" i="18"/>
  <c r="J52" i="18"/>
  <c r="I52" i="18"/>
  <c r="H52" i="18"/>
  <c r="G52" i="18"/>
  <c r="F52" i="18"/>
  <c r="E52" i="18"/>
  <c r="D52" i="18"/>
  <c r="C52" i="18"/>
  <c r="B52" i="18"/>
  <c r="BU87" i="15"/>
  <c r="BT87" i="15"/>
  <c r="BS87" i="15"/>
  <c r="BR87" i="15"/>
  <c r="BQ87" i="15"/>
  <c r="BP87" i="15"/>
  <c r="BO87" i="15"/>
  <c r="BN87" i="15"/>
  <c r="BM87" i="15"/>
  <c r="BL87" i="15"/>
  <c r="BK87" i="15"/>
  <c r="BJ87" i="15"/>
  <c r="BI87" i="15"/>
  <c r="BH87" i="15"/>
  <c r="BG87" i="15"/>
  <c r="BF87" i="15"/>
  <c r="BE87" i="15"/>
  <c r="BD87" i="15"/>
  <c r="BC87" i="15"/>
  <c r="BB87" i="15"/>
  <c r="BA87" i="15"/>
  <c r="AZ87" i="15"/>
  <c r="AY87" i="15"/>
  <c r="AX87" i="15"/>
  <c r="AW87" i="15"/>
  <c r="AV87" i="15"/>
  <c r="AU87" i="15"/>
  <c r="AT87" i="15"/>
  <c r="AS87" i="15"/>
  <c r="AR87" i="15"/>
  <c r="AQ87" i="15"/>
  <c r="AP87" i="15"/>
  <c r="AO87" i="15"/>
  <c r="AN87" i="15"/>
  <c r="AM87" i="15"/>
  <c r="AL87" i="15"/>
  <c r="AK87" i="15"/>
  <c r="AJ87" i="15"/>
  <c r="AI87" i="15"/>
  <c r="AH87" i="15"/>
  <c r="AG87" i="15"/>
  <c r="AF87" i="15"/>
  <c r="AE87" i="15"/>
  <c r="AD87" i="15"/>
  <c r="AC87" i="15"/>
  <c r="AB87" i="15"/>
  <c r="AA87" i="15"/>
  <c r="Z87" i="15"/>
  <c r="Y87" i="15"/>
  <c r="X87" i="15"/>
  <c r="W87" i="15"/>
  <c r="V87" i="15"/>
  <c r="U87" i="15"/>
  <c r="T87" i="15"/>
  <c r="S87" i="15"/>
  <c r="R87" i="15"/>
  <c r="Q87" i="15"/>
  <c r="P87" i="15"/>
  <c r="O87" i="15"/>
  <c r="N87" i="15"/>
  <c r="M87" i="15"/>
  <c r="L87" i="15"/>
  <c r="K87" i="15"/>
  <c r="J87" i="15"/>
  <c r="I87" i="15"/>
  <c r="H87" i="15"/>
  <c r="G87" i="15"/>
  <c r="F87" i="15"/>
  <c r="E87" i="15"/>
  <c r="D87" i="15"/>
  <c r="C87" i="15"/>
  <c r="B87" i="15"/>
  <c r="BU63" i="15"/>
  <c r="BT63" i="15"/>
  <c r="BS63" i="15"/>
  <c r="BR63" i="15"/>
  <c r="BQ63" i="15"/>
  <c r="BP63" i="15"/>
  <c r="BO63" i="15"/>
  <c r="BN63" i="15"/>
  <c r="BM63" i="15"/>
  <c r="BL63" i="15"/>
  <c r="BK63" i="15"/>
  <c r="BJ63" i="15"/>
  <c r="BI63" i="15"/>
  <c r="BH63" i="15"/>
  <c r="BG63" i="15"/>
  <c r="BF63" i="15"/>
  <c r="BE63" i="15"/>
  <c r="BD63" i="15"/>
  <c r="BC63" i="15"/>
  <c r="BB63" i="15"/>
  <c r="BA63" i="15"/>
  <c r="AZ63" i="15"/>
  <c r="AY63" i="15"/>
  <c r="AX63" i="15"/>
  <c r="AW63" i="15"/>
  <c r="AV63" i="15"/>
  <c r="AU63" i="15"/>
  <c r="AT63" i="15"/>
  <c r="AS63" i="15"/>
  <c r="AR63" i="15"/>
  <c r="AQ63" i="15"/>
  <c r="AP63" i="15"/>
  <c r="AO63" i="15"/>
  <c r="AN63" i="15"/>
  <c r="AM63" i="15"/>
  <c r="AL63" i="15"/>
  <c r="AK63" i="15"/>
  <c r="AJ63" i="15"/>
  <c r="AI63" i="15"/>
  <c r="AH63" i="15"/>
  <c r="AG63" i="15"/>
  <c r="AF63" i="15"/>
  <c r="AE63" i="15"/>
  <c r="AD63" i="15"/>
  <c r="AC63" i="15"/>
  <c r="AB63" i="15"/>
  <c r="AA63" i="15"/>
  <c r="Z63" i="15"/>
  <c r="Y63" i="15"/>
  <c r="X63" i="15"/>
  <c r="W63" i="15"/>
  <c r="V63" i="15"/>
  <c r="U63" i="15"/>
  <c r="T63" i="15"/>
  <c r="S63" i="15"/>
  <c r="R63" i="15"/>
  <c r="Q63" i="15"/>
  <c r="P63" i="15"/>
  <c r="O63" i="15"/>
  <c r="N63" i="15"/>
  <c r="M63" i="15"/>
  <c r="L63" i="15"/>
  <c r="K63" i="15"/>
  <c r="J63" i="15"/>
  <c r="I63" i="15"/>
  <c r="H63" i="15"/>
  <c r="G63" i="15"/>
  <c r="F63" i="15"/>
  <c r="E63" i="15"/>
  <c r="D63" i="15"/>
  <c r="C63" i="15"/>
  <c r="B63" i="15"/>
  <c r="BU54" i="15"/>
  <c r="BT54" i="15"/>
  <c r="BS54" i="15"/>
  <c r="BR54" i="15"/>
  <c r="BQ54" i="15"/>
  <c r="BP54" i="15"/>
  <c r="BO54" i="15"/>
  <c r="BN54" i="15"/>
  <c r="BM54" i="15"/>
  <c r="BL54" i="15"/>
  <c r="BK54" i="15"/>
  <c r="BJ54" i="15"/>
  <c r="BI54" i="15"/>
  <c r="BH54" i="15"/>
  <c r="BG54" i="15"/>
  <c r="BF54" i="15"/>
  <c r="BE54" i="15"/>
  <c r="BD54" i="15"/>
  <c r="BC54" i="15"/>
  <c r="BB54" i="15"/>
  <c r="BA54" i="15"/>
  <c r="AZ54" i="15"/>
  <c r="AY54" i="15"/>
  <c r="AX54" i="15"/>
  <c r="AW54" i="15"/>
  <c r="AV54" i="15"/>
  <c r="AU54" i="15"/>
  <c r="AT54" i="15"/>
  <c r="AS54" i="15"/>
  <c r="AR54" i="15"/>
  <c r="AQ54" i="15"/>
  <c r="AP54" i="15"/>
  <c r="AO54" i="15"/>
  <c r="AN54" i="15"/>
  <c r="AM54" i="15"/>
  <c r="AL54" i="15"/>
  <c r="AK54" i="15"/>
  <c r="AJ54" i="15"/>
  <c r="AI54" i="15"/>
  <c r="AH54" i="15"/>
  <c r="AG54" i="15"/>
  <c r="AF54" i="15"/>
  <c r="AE54" i="15"/>
  <c r="AD54" i="15"/>
  <c r="AC54" i="15"/>
  <c r="AB54" i="15"/>
  <c r="AA54" i="15"/>
  <c r="Z54" i="15"/>
  <c r="Y54" i="15"/>
  <c r="X54" i="15"/>
  <c r="W54" i="15"/>
  <c r="V54" i="15"/>
  <c r="U54" i="15"/>
  <c r="T54" i="15"/>
  <c r="S54" i="15"/>
  <c r="R54" i="15"/>
  <c r="Q54" i="15"/>
  <c r="P54" i="15"/>
  <c r="O54" i="15"/>
  <c r="N54" i="15"/>
  <c r="M54" i="15"/>
  <c r="L54" i="15"/>
  <c r="K54" i="15"/>
  <c r="J54" i="15"/>
  <c r="I54" i="15"/>
  <c r="H54" i="15"/>
  <c r="G54" i="15"/>
  <c r="F54" i="15"/>
  <c r="E54" i="15"/>
  <c r="D54" i="15"/>
  <c r="C54" i="15"/>
  <c r="B54" i="15"/>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8" i="24"/>
  <c r="BN88" i="24"/>
  <c r="BM88" i="24"/>
  <c r="BL88" i="24"/>
  <c r="BK88" i="24"/>
  <c r="BJ88" i="24"/>
  <c r="BI88" i="24"/>
  <c r="BH88" i="24"/>
  <c r="BG88" i="24"/>
  <c r="BF88" i="24"/>
  <c r="BE88" i="24"/>
  <c r="BD88" i="24"/>
  <c r="BC88" i="24"/>
  <c r="BB88" i="24"/>
  <c r="BA88" i="24"/>
  <c r="AZ88" i="24"/>
  <c r="AY88" i="24"/>
  <c r="AX88" i="24"/>
  <c r="AW88" i="24"/>
  <c r="AV88" i="24"/>
  <c r="AU88" i="24"/>
  <c r="AT88" i="24"/>
  <c r="AS88" i="24"/>
  <c r="AR88" i="24"/>
  <c r="AQ88" i="24"/>
  <c r="AP88" i="24"/>
  <c r="AO88" i="24"/>
  <c r="AN88" i="24"/>
  <c r="AM88" i="24"/>
  <c r="AL88" i="24"/>
  <c r="AK88" i="24"/>
  <c r="AJ88" i="24"/>
  <c r="AI88" i="24"/>
  <c r="AH88" i="24"/>
  <c r="AG88" i="24"/>
  <c r="AF88" i="24"/>
  <c r="AE88" i="24"/>
  <c r="AD88" i="24"/>
  <c r="AC88" i="24"/>
  <c r="AB88" i="24"/>
  <c r="AA88" i="24"/>
  <c r="Z88" i="24"/>
  <c r="Y88" i="24"/>
  <c r="X88" i="24"/>
  <c r="W88" i="24"/>
  <c r="V88" i="24"/>
  <c r="U88" i="24"/>
  <c r="T88" i="24"/>
  <c r="S88" i="24"/>
  <c r="R88" i="24"/>
  <c r="Q88" i="24"/>
  <c r="P88" i="24"/>
  <c r="O88" i="24"/>
  <c r="N88" i="24"/>
  <c r="M88" i="24"/>
  <c r="L88" i="24"/>
  <c r="K88" i="24"/>
  <c r="J88" i="24"/>
  <c r="I88" i="24"/>
  <c r="H88" i="24"/>
  <c r="G88" i="24"/>
  <c r="F88" i="24"/>
  <c r="E88" i="24"/>
  <c r="D88" i="24"/>
  <c r="C88" i="24"/>
  <c r="B88" i="24"/>
  <c r="BO64" i="24"/>
  <c r="BN64" i="24"/>
  <c r="BM64" i="24"/>
  <c r="BL64" i="24"/>
  <c r="BK64" i="24"/>
  <c r="BJ64" i="24"/>
  <c r="BI64" i="24"/>
  <c r="BH64" i="24"/>
  <c r="BG64" i="24"/>
  <c r="BF64" i="24"/>
  <c r="BE64" i="24"/>
  <c r="BD64" i="24"/>
  <c r="BC64" i="24"/>
  <c r="BB64" i="24"/>
  <c r="BA64" i="24"/>
  <c r="AZ64" i="24"/>
  <c r="AY64" i="24"/>
  <c r="AX64" i="24"/>
  <c r="AW64" i="24"/>
  <c r="AV64" i="24"/>
  <c r="AU64" i="24"/>
  <c r="AT64" i="24"/>
  <c r="AS64" i="24"/>
  <c r="AR64" i="24"/>
  <c r="AQ64" i="24"/>
  <c r="AP64" i="24"/>
  <c r="AO64" i="24"/>
  <c r="AN64" i="24"/>
  <c r="AM64" i="24"/>
  <c r="AL64" i="24"/>
  <c r="AK64" i="24"/>
  <c r="AJ64" i="24"/>
  <c r="AI64" i="24"/>
  <c r="AH64" i="24"/>
  <c r="AG64" i="24"/>
  <c r="AF64" i="24"/>
  <c r="AE64" i="24"/>
  <c r="AD64" i="24"/>
  <c r="AC64" i="24"/>
  <c r="AB64" i="24"/>
  <c r="AA64" i="24"/>
  <c r="Z64" i="24"/>
  <c r="Y64" i="24"/>
  <c r="X64" i="24"/>
  <c r="W64" i="24"/>
  <c r="V64" i="24"/>
  <c r="U64" i="24"/>
  <c r="T64" i="24"/>
  <c r="S64" i="24"/>
  <c r="R64" i="24"/>
  <c r="Q64" i="24"/>
  <c r="P64" i="24"/>
  <c r="O64" i="24"/>
  <c r="N64" i="24"/>
  <c r="M64" i="24"/>
  <c r="L64" i="24"/>
  <c r="K64" i="24"/>
  <c r="J64" i="24"/>
  <c r="I64" i="24"/>
  <c r="H64" i="24"/>
  <c r="G64" i="24"/>
  <c r="F64" i="24"/>
  <c r="E64" i="24"/>
  <c r="D64" i="24"/>
  <c r="C64" i="24"/>
  <c r="B64" i="24"/>
  <c r="BO55" i="24"/>
  <c r="BN55" i="24"/>
  <c r="BM55" i="24"/>
  <c r="BL55" i="24"/>
  <c r="BK55" i="24"/>
  <c r="BJ55" i="24"/>
  <c r="D68" i="2"/>
  <c r="D67" i="2"/>
  <c r="D66" i="2"/>
  <c r="D65" i="2"/>
  <c r="D64" i="2"/>
  <c r="D63" i="2"/>
  <c r="D62" i="2"/>
  <c r="D61" i="2"/>
  <c r="D60" i="2"/>
  <c r="D59" i="2"/>
  <c r="D58" i="2"/>
  <c r="D57" i="2"/>
  <c r="B55" i="24"/>
  <c r="C55" i="24"/>
  <c r="D55" i="24"/>
  <c r="E55" i="24"/>
  <c r="F55" i="24"/>
  <c r="G55" i="24"/>
  <c r="H55" i="24"/>
  <c r="I55" i="24"/>
  <c r="J55" i="24"/>
  <c r="K55" i="24"/>
  <c r="L55" i="24"/>
  <c r="M55" i="24"/>
  <c r="N55" i="24"/>
  <c r="O55" i="24"/>
  <c r="P55" i="24"/>
  <c r="Q55" i="24"/>
  <c r="R55" i="24"/>
  <c r="S55" i="24"/>
  <c r="T55" i="24"/>
  <c r="U55" i="24"/>
  <c r="V55" i="24"/>
  <c r="W55" i="24"/>
  <c r="X55" i="24"/>
  <c r="Y55" i="24"/>
  <c r="Z55" i="24"/>
  <c r="AA55" i="24"/>
  <c r="AB55" i="24"/>
  <c r="AC55" i="24"/>
  <c r="AD55" i="24"/>
  <c r="AE55" i="24"/>
  <c r="AF55" i="24"/>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BG55" i="24"/>
  <c r="BH55" i="24"/>
  <c r="BI55" i="24"/>
  <c r="BU81" i="22" l="1"/>
  <c r="BT81" i="22"/>
  <c r="BS81" i="22"/>
  <c r="BR81" i="22"/>
  <c r="BQ81" i="22"/>
  <c r="BP81" i="22"/>
  <c r="BO81" i="22"/>
  <c r="BN81" i="22"/>
  <c r="BM81" i="22"/>
  <c r="BL81" i="22"/>
  <c r="BK81" i="22"/>
  <c r="BJ81" i="22"/>
  <c r="BI81" i="22"/>
  <c r="BU60" i="22"/>
  <c r="BT60" i="22"/>
  <c r="BS60" i="22"/>
  <c r="BR60" i="22"/>
  <c r="BQ60" i="22"/>
  <c r="BP60" i="22"/>
  <c r="BO60" i="22"/>
  <c r="BN60" i="22"/>
  <c r="BM60" i="22"/>
  <c r="BL60" i="22"/>
  <c r="BK60" i="22"/>
  <c r="BJ60" i="22"/>
  <c r="BI60" i="22"/>
  <c r="BU53" i="22"/>
  <c r="BT53" i="22"/>
  <c r="BS53" i="22"/>
  <c r="BR53" i="22"/>
  <c r="BQ53" i="22"/>
  <c r="BP53" i="22"/>
  <c r="BO53" i="22"/>
  <c r="BN53" i="22"/>
  <c r="BM53" i="22"/>
  <c r="BL53" i="22"/>
  <c r="BK53" i="22"/>
  <c r="BJ53" i="22"/>
  <c r="BI53" i="22"/>
  <c r="B53" i="22"/>
  <c r="B60" i="22"/>
  <c r="B81" i="22"/>
  <c r="C53" i="22"/>
  <c r="C60" i="22"/>
  <c r="C81" i="22"/>
  <c r="D53" i="22"/>
  <c r="D60" i="22"/>
  <c r="D81" i="22"/>
  <c r="E53" i="22"/>
  <c r="E60" i="22"/>
  <c r="E81" i="22"/>
  <c r="F53" i="22"/>
  <c r="F60" i="22"/>
  <c r="F81" i="22"/>
  <c r="G53" i="22"/>
  <c r="G60" i="22"/>
  <c r="G81" i="22"/>
  <c r="H53" i="22"/>
  <c r="H60" i="22"/>
  <c r="H81" i="22"/>
  <c r="I53" i="22"/>
  <c r="I60" i="22"/>
  <c r="I81" i="22"/>
  <c r="J53" i="22"/>
  <c r="J60" i="22"/>
  <c r="J81" i="22"/>
  <c r="K53" i="22"/>
  <c r="K60" i="22"/>
  <c r="K81" i="22"/>
  <c r="L53" i="22"/>
  <c r="L60" i="22"/>
  <c r="L81" i="22"/>
  <c r="M53" i="22"/>
  <c r="M60" i="22"/>
  <c r="M81" i="22"/>
  <c r="N53" i="22"/>
  <c r="N60" i="22"/>
  <c r="N81" i="22"/>
  <c r="O53" i="22"/>
  <c r="O60" i="22"/>
  <c r="O81" i="22"/>
  <c r="P53" i="22"/>
  <c r="P60" i="22"/>
  <c r="P81" i="22"/>
  <c r="Q53" i="22"/>
  <c r="Q60" i="22"/>
  <c r="Q81" i="22"/>
  <c r="R53" i="22"/>
  <c r="R60" i="22"/>
  <c r="R81" i="22"/>
  <c r="S53" i="22"/>
  <c r="S60" i="22"/>
  <c r="S81" i="22"/>
  <c r="T53" i="22"/>
  <c r="T60" i="22"/>
  <c r="T81" i="22"/>
  <c r="U53" i="22"/>
  <c r="U60" i="22"/>
  <c r="U81" i="22"/>
  <c r="V53" i="22"/>
  <c r="V60" i="22"/>
  <c r="V81" i="22"/>
  <c r="W53" i="22"/>
  <c r="W60" i="22"/>
  <c r="W81" i="22"/>
  <c r="X53" i="22"/>
  <c r="X60" i="22"/>
  <c r="X81" i="22"/>
  <c r="Y53" i="22"/>
  <c r="Y60" i="22"/>
  <c r="Y81" i="22"/>
  <c r="Z53" i="22"/>
  <c r="Z60" i="22"/>
  <c r="Z81" i="22"/>
  <c r="AA53" i="22"/>
  <c r="AA60" i="22"/>
  <c r="AA81" i="22"/>
  <c r="AB53" i="22"/>
  <c r="AB60" i="22"/>
  <c r="AB81" i="22"/>
  <c r="AC53" i="22"/>
  <c r="AC60" i="22"/>
  <c r="AC81" i="22"/>
  <c r="AD53" i="22"/>
  <c r="AD60" i="22"/>
  <c r="AD81" i="22"/>
  <c r="AE53" i="22"/>
  <c r="AE60" i="22"/>
  <c r="AE81" i="22"/>
  <c r="AF53" i="22"/>
  <c r="AF60" i="22"/>
  <c r="AF81" i="22"/>
  <c r="AG53" i="22"/>
  <c r="AG60" i="22"/>
  <c r="AG81" i="22"/>
  <c r="AH53" i="22"/>
  <c r="AH60" i="22"/>
  <c r="AH81" i="22"/>
  <c r="AI53" i="22"/>
  <c r="AI60" i="22"/>
  <c r="AI81" i="22"/>
  <c r="AJ53" i="22"/>
  <c r="AJ60" i="22"/>
  <c r="AJ81" i="22"/>
  <c r="AK53" i="22"/>
  <c r="AK60" i="22"/>
  <c r="AK81" i="22"/>
  <c r="AL53" i="22"/>
  <c r="AL60" i="22"/>
  <c r="AL81" i="22"/>
  <c r="AM53" i="22"/>
  <c r="AM60" i="22"/>
  <c r="AM81" i="22"/>
  <c r="AN53" i="22"/>
  <c r="AN60" i="22"/>
  <c r="AN81" i="22"/>
  <c r="AO53" i="22"/>
  <c r="AO60" i="22"/>
  <c r="AO81" i="22"/>
  <c r="AP53" i="22"/>
  <c r="AP60" i="22"/>
  <c r="AP81" i="22"/>
  <c r="BU80" i="21"/>
  <c r="BT80" i="21"/>
  <c r="BS80" i="21"/>
  <c r="BR80" i="21"/>
  <c r="BQ80" i="21"/>
  <c r="BP80" i="21"/>
  <c r="BO80" i="21"/>
  <c r="BN80" i="21"/>
  <c r="BM80" i="21"/>
  <c r="BL80" i="21"/>
  <c r="BK80" i="21"/>
  <c r="BJ80" i="21"/>
  <c r="BI80" i="21"/>
  <c r="BU59" i="21"/>
  <c r="BT59" i="21"/>
  <c r="BS59" i="21"/>
  <c r="BR59" i="21"/>
  <c r="BQ59" i="21"/>
  <c r="BP59" i="21"/>
  <c r="BO59" i="21"/>
  <c r="BN59" i="21"/>
  <c r="BM59" i="21"/>
  <c r="BL59" i="21"/>
  <c r="BK59" i="21"/>
  <c r="BJ59" i="21"/>
  <c r="BI59" i="21"/>
  <c r="BU53" i="21"/>
  <c r="BT53" i="21"/>
  <c r="BS53" i="21"/>
  <c r="BR53" i="21"/>
  <c r="BQ53" i="21"/>
  <c r="BP53" i="21"/>
  <c r="BO53" i="21"/>
  <c r="BN53" i="21"/>
  <c r="BM53" i="21"/>
  <c r="BL53" i="21"/>
  <c r="BK53" i="21"/>
  <c r="BJ53" i="21"/>
  <c r="BI53" i="21"/>
  <c r="D74" i="20"/>
  <c r="D73" i="20"/>
  <c r="D72" i="20"/>
  <c r="D71" i="20"/>
  <c r="D70" i="20"/>
  <c r="D69" i="20"/>
  <c r="D68" i="20"/>
  <c r="D67" i="20"/>
  <c r="D66" i="20"/>
  <c r="D65" i="20"/>
  <c r="D64" i="20"/>
  <c r="D63" i="20"/>
  <c r="D62" i="20"/>
  <c r="Q2" i="23"/>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Q40" i="23"/>
  <c r="B42" i="23"/>
  <c r="C42" i="23"/>
  <c r="D42" i="23"/>
  <c r="E42" i="23"/>
  <c r="F42" i="23"/>
  <c r="G42" i="23"/>
  <c r="H42" i="23"/>
  <c r="I42" i="23"/>
  <c r="J42" i="23"/>
  <c r="K42" i="23"/>
  <c r="L42" i="23"/>
  <c r="M42" i="23"/>
  <c r="N42" i="23"/>
  <c r="O42" i="23"/>
  <c r="P42" i="23"/>
  <c r="AQ53" i="22"/>
  <c r="AR53" i="22"/>
  <c r="AS53" i="22"/>
  <c r="AT53" i="22"/>
  <c r="AU53" i="22"/>
  <c r="AV53" i="22"/>
  <c r="AW53" i="22"/>
  <c r="AX53" i="22"/>
  <c r="AY53" i="22"/>
  <c r="AZ53" i="22"/>
  <c r="BA53" i="22"/>
  <c r="BB53" i="22"/>
  <c r="BC53" i="22"/>
  <c r="BD53" i="22"/>
  <c r="BE53" i="22"/>
  <c r="BF53" i="22"/>
  <c r="BG53" i="22"/>
  <c r="BH53" i="22"/>
  <c r="AQ60" i="22"/>
  <c r="AR60" i="22"/>
  <c r="AS60" i="22"/>
  <c r="AT60" i="22"/>
  <c r="AU60" i="22"/>
  <c r="AV60" i="22"/>
  <c r="AW60" i="22"/>
  <c r="AX60" i="22"/>
  <c r="AY60" i="22"/>
  <c r="AZ60" i="22"/>
  <c r="BA60" i="22"/>
  <c r="BB60" i="22"/>
  <c r="BC60" i="22"/>
  <c r="BD60" i="22"/>
  <c r="BE60" i="22"/>
  <c r="BF60" i="22"/>
  <c r="BG60" i="22"/>
  <c r="BH60" i="22"/>
  <c r="AQ81" i="22"/>
  <c r="AR81" i="22"/>
  <c r="AS81" i="22"/>
  <c r="AT81" i="22"/>
  <c r="AU81" i="22"/>
  <c r="AV81" i="22"/>
  <c r="AW81" i="22"/>
  <c r="AX81" i="22"/>
  <c r="AY81" i="22"/>
  <c r="AZ81" i="22"/>
  <c r="BA81" i="22"/>
  <c r="BB81" i="22"/>
  <c r="BC81" i="22"/>
  <c r="BD81" i="22"/>
  <c r="BE81" i="22"/>
  <c r="BF81" i="22"/>
  <c r="BG81" i="22"/>
  <c r="BH81" i="22"/>
  <c r="B53" i="21"/>
  <c r="C53" i="21"/>
  <c r="D53" i="21"/>
  <c r="E53" i="21"/>
  <c r="F53" i="21"/>
  <c r="G53" i="21"/>
  <c r="H53" i="21"/>
  <c r="I53" i="21"/>
  <c r="J53" i="21"/>
  <c r="K53" i="21"/>
  <c r="L53" i="21"/>
  <c r="M53" i="21"/>
  <c r="N53" i="21"/>
  <c r="O53" i="21"/>
  <c r="P53" i="21"/>
  <c r="Q53" i="21"/>
  <c r="R53" i="21"/>
  <c r="S53" i="21"/>
  <c r="T53" i="21"/>
  <c r="U53" i="21"/>
  <c r="V53" i="21"/>
  <c r="W53" i="21"/>
  <c r="X53" i="21"/>
  <c r="Y53" i="21"/>
  <c r="Z53" i="21"/>
  <c r="AA53" i="21"/>
  <c r="AB53" i="21"/>
  <c r="AC53" i="21"/>
  <c r="AD53" i="21"/>
  <c r="AE53" i="21"/>
  <c r="AF53" i="21"/>
  <c r="AG53" i="21"/>
  <c r="AH53" i="21"/>
  <c r="AI53" i="21"/>
  <c r="AJ53" i="21"/>
  <c r="AK53" i="21"/>
  <c r="AL53" i="21"/>
  <c r="AM53" i="21"/>
  <c r="AN53" i="21"/>
  <c r="AO53" i="21"/>
  <c r="AP53" i="21"/>
  <c r="AQ53" i="21"/>
  <c r="AR53" i="21"/>
  <c r="AS53" i="21"/>
  <c r="AT53" i="21"/>
  <c r="AU53" i="21"/>
  <c r="AV53" i="21"/>
  <c r="AW53" i="21"/>
  <c r="AX53" i="21"/>
  <c r="AY53" i="21"/>
  <c r="AZ53" i="21"/>
  <c r="BA53" i="21"/>
  <c r="BB53" i="21"/>
  <c r="BC53" i="21"/>
  <c r="BD53" i="21"/>
  <c r="BE53" i="21"/>
  <c r="BF53" i="21"/>
  <c r="BG53" i="21"/>
  <c r="BH53" i="21"/>
  <c r="B59" i="21"/>
  <c r="C59" i="21"/>
  <c r="D59" i="21"/>
  <c r="E59" i="21"/>
  <c r="F59" i="21"/>
  <c r="G59" i="21"/>
  <c r="H59" i="21"/>
  <c r="I59" i="21"/>
  <c r="J59" i="21"/>
  <c r="K59" i="21"/>
  <c r="L59" i="21"/>
  <c r="M59" i="21"/>
  <c r="N59" i="21"/>
  <c r="O59" i="21"/>
  <c r="P59" i="21"/>
  <c r="Q59" i="21"/>
  <c r="R59" i="21"/>
  <c r="S59" i="21"/>
  <c r="T59" i="21"/>
  <c r="U59" i="21"/>
  <c r="V59" i="21"/>
  <c r="W59" i="21"/>
  <c r="X59" i="21"/>
  <c r="Y59" i="21"/>
  <c r="Z59" i="21"/>
  <c r="AA59" i="21"/>
  <c r="AB59" i="21"/>
  <c r="AC59" i="21"/>
  <c r="AD59" i="21"/>
  <c r="AE59" i="21"/>
  <c r="AF59" i="21"/>
  <c r="AG59" i="21"/>
  <c r="AH59" i="21"/>
  <c r="AI59" i="21"/>
  <c r="AJ59" i="21"/>
  <c r="AK59" i="21"/>
  <c r="AL59" i="21"/>
  <c r="AM59" i="21"/>
  <c r="AN59" i="21"/>
  <c r="AO59" i="21"/>
  <c r="AP59" i="21"/>
  <c r="AQ59" i="21"/>
  <c r="AR59" i="21"/>
  <c r="AS59" i="21"/>
  <c r="AT59" i="21"/>
  <c r="AU59" i="21"/>
  <c r="AV59" i="21"/>
  <c r="AW59" i="21"/>
  <c r="AX59" i="21"/>
  <c r="AY59" i="21"/>
  <c r="AZ59" i="21"/>
  <c r="BA59" i="21"/>
  <c r="BB59" i="21"/>
  <c r="BC59" i="21"/>
  <c r="BD59" i="21"/>
  <c r="BE59" i="21"/>
  <c r="BF59" i="21"/>
  <c r="BG59" i="21"/>
  <c r="BH59" i="21"/>
  <c r="B80" i="21"/>
  <c r="C80" i="21"/>
  <c r="D80" i="21"/>
  <c r="E80" i="21"/>
  <c r="F80" i="21"/>
  <c r="G80" i="21"/>
  <c r="H80" i="21"/>
  <c r="I80" i="21"/>
  <c r="J80" i="21"/>
  <c r="K80" i="21"/>
  <c r="L80" i="21"/>
  <c r="M80" i="21"/>
  <c r="N80" i="21"/>
  <c r="O80" i="21"/>
  <c r="P80" i="21"/>
  <c r="Q80" i="21"/>
  <c r="R80" i="21"/>
  <c r="S80" i="21"/>
  <c r="T80" i="21"/>
  <c r="U80" i="21"/>
  <c r="V80" i="21"/>
  <c r="W80" i="21"/>
  <c r="X80" i="21"/>
  <c r="Y80" i="21"/>
  <c r="Z80" i="21"/>
  <c r="AA80" i="21"/>
  <c r="AB80" i="21"/>
  <c r="AC80" i="21"/>
  <c r="AD80" i="21"/>
  <c r="AE80" i="21"/>
  <c r="AF80" i="21"/>
  <c r="AG80" i="21"/>
  <c r="AH80" i="21"/>
  <c r="AI80" i="21"/>
  <c r="AJ80" i="21"/>
  <c r="AK80" i="21"/>
  <c r="AL80" i="21"/>
  <c r="AM80" i="21"/>
  <c r="AN80" i="21"/>
  <c r="AO80" i="21"/>
  <c r="AP80" i="21"/>
  <c r="AQ80" i="21"/>
  <c r="AR80" i="21"/>
  <c r="AS80" i="21"/>
  <c r="AT80" i="21"/>
  <c r="AU80" i="21"/>
  <c r="AV80" i="21"/>
  <c r="AW80" i="21"/>
  <c r="AX80" i="21"/>
  <c r="AY80" i="21"/>
  <c r="AZ80" i="21"/>
  <c r="BA80" i="21"/>
  <c r="BB80" i="21"/>
  <c r="BC80" i="21"/>
  <c r="BD80" i="21"/>
  <c r="BE80" i="21"/>
  <c r="BF80" i="21"/>
  <c r="BG80" i="21"/>
  <c r="BH80"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Q42" i="23" l="1"/>
  <c r="D56" i="2"/>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5" i="14"/>
  <c r="T55" i="14"/>
  <c r="S55" i="14"/>
  <c r="R55" i="14"/>
  <c r="Q55" i="14"/>
  <c r="P55" i="14"/>
  <c r="O55" i="14"/>
  <c r="N55" i="14"/>
  <c r="M55" i="14"/>
  <c r="L55" i="14"/>
  <c r="K55" i="14"/>
  <c r="J55" i="14"/>
  <c r="I55" i="14"/>
  <c r="H55" i="14"/>
  <c r="G55" i="14"/>
  <c r="F55" i="14"/>
  <c r="E55" i="14"/>
  <c r="D55" i="14"/>
  <c r="C55" i="14"/>
  <c r="B55" i="14"/>
</calcChain>
</file>

<file path=xl/sharedStrings.xml><?xml version="1.0" encoding="utf-8"?>
<sst xmlns="http://schemas.openxmlformats.org/spreadsheetml/2006/main" count="856" uniqueCount="213">
  <si>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</si>
  <si>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</si>
  <si>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</si>
  <si>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</si>
  <si>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</si>
  <si>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</si>
  <si>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</si>
  <si>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</si>
  <si>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</si>
  <si>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</si>
  <si>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</si>
  <si>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</si>
  <si>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</si>
  <si>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</si>
  <si>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</si>
  <si>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</si>
  <si>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</si>
  <si>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</si>
  <si>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</si>
  <si>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</si>
  <si>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</si>
  <si>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</si>
  <si>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</si>
  <si>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</si>
  <si>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</si>
  <si>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</si>
  <si>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</si>
  <si>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</si>
  <si>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</si>
  <si>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</si>
  <si>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</si>
  <si>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</si>
  <si>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</si>
  <si>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</si>
  <si>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</si>
  <si>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</si>
  <si>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</si>
  <si>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</si>
  <si>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</si>
  <si>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</si>
  <si>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</si>
  <si>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</si>
  <si>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</si>
  <si>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</si>
  <si>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</si>
  <si>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</si>
  <si>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</si>
  <si>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</si>
  <si>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</si>
  <si>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</si>
  <si>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</si>
  <si>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</si>
  <si>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</si>
  <si>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</si>
  <si>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</si>
  <si>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</si>
  <si>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</si>
  <si>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</si>
  <si>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</si>
  <si>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</si>
  <si>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</si>
  <si>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</si>
  <si>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</si>
  <si>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</si>
  <si>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</si>
  <si>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</si>
  <si>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</si>
  <si>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</si>
  <si>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</si>
  <si>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</si>
  <si>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</si>
  <si>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</si>
  <si>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</si>
  <si>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</si>
  <si>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</si>
  <si>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</si>
  <si>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</si>
  <si>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</si>
  <si>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</si>
  <si>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</si>
  <si>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</si>
  <si>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</si>
  <si>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</si>
  <si>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</si>
  <si>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</si>
  <si>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</si>
  <si>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</si>
  <si>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</si>
  <si>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</si>
  <si>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</si>
  <si>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</si>
  <si>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</si>
  <si>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</si>
  <si>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</si>
  <si>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</si>
  <si>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</si>
  <si>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</si>
  <si>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</si>
  <si>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</si>
  <si>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</si>
  <si>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</si>
  <si>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232273TQ5</t>
  </si>
  <si>
    <t>10623NAC9</t>
  </si>
  <si>
    <t>10623NAE5</t>
  </si>
  <si>
    <t>10623NAG0</t>
  </si>
  <si>
    <t>10623NAV7</t>
  </si>
  <si>
    <t>129733AC5</t>
  </si>
  <si>
    <t>130534XE5</t>
  </si>
  <si>
    <t>451888DV0</t>
  </si>
  <si>
    <t>676900NA7</t>
  </si>
  <si>
    <t>677525QJ9</t>
  </si>
  <si>
    <t>677525QK6</t>
  </si>
  <si>
    <t>677525QL4</t>
  </si>
  <si>
    <t>232273TP7</t>
  </si>
  <si>
    <t>472628NS1</t>
  </si>
  <si>
    <t>CUSIP</t>
  </si>
  <si>
    <t>State</t>
  </si>
  <si>
    <t>Date</t>
  </si>
  <si>
    <t>Reported Interest Rate</t>
  </si>
  <si>
    <t>Charter One</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</si>
  <si>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</si>
  <si>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</si>
  <si>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</si>
  <si>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</si>
  <si>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</si>
  <si>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</si>
  <si>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</si>
  <si>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</si>
  <si>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</si>
  <si>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</si>
  <si>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</si>
  <si>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</si>
  <si>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</si>
  <si>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Bond Type</t>
  </si>
  <si>
    <t>Current Liquidity Provider (if still outstanding)</t>
  </si>
  <si>
    <t>SELF - BP</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</si>
  <si>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</si>
  <si>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</si>
  <si>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</si>
  <si>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</si>
  <si>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</si>
  <si>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</si>
  <si>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Synovus</t>
  </si>
  <si>
    <t>677525QM2</t>
  </si>
  <si>
    <t>610530EM5</t>
  </si>
  <si>
    <t>61360RAG1</t>
  </si>
  <si>
    <t>Par Amount (Millions)</t>
  </si>
  <si>
    <t>Amount ($ Millions)</t>
  </si>
  <si>
    <t>837036AR3</t>
  </si>
  <si>
    <t>72316VAJ8</t>
  </si>
  <si>
    <t>SELF - Pacific Gas &amp; Electric</t>
  </si>
  <si>
    <t>SELF - JMG Funding</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</si>
  <si>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</si>
  <si>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</si>
  <si>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</si>
  <si>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</si>
  <si>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</si>
  <si>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</si>
  <si>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</si>
  <si>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</si>
  <si>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</si>
  <si>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</si>
  <si>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606901G42</t>
  </si>
  <si>
    <t>121342NS4</t>
  </si>
  <si>
    <t>OT</t>
  </si>
  <si>
    <t>BMO Harris</t>
  </si>
  <si>
    <t>SELF - Exelon</t>
  </si>
  <si>
    <t>ARS</t>
  </si>
  <si>
    <t>Utilities</t>
  </si>
  <si>
    <t>School Districts</t>
  </si>
  <si>
    <t>Housing (Unknown Type)</t>
  </si>
  <si>
    <t>Total</t>
  </si>
  <si>
    <t>3.1.</t>
  </si>
  <si>
    <t>3.2.</t>
  </si>
  <si>
    <t>3.3.</t>
  </si>
  <si>
    <t>3.4.</t>
  </si>
  <si>
    <t>60636DAA5</t>
  </si>
  <si>
    <t>484908AD0</t>
  </si>
  <si>
    <t>SELF - Georgia Power</t>
  </si>
  <si>
    <t>SELF - Merey Sweeny</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</si>
  <si>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</si>
  <si>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</si>
  <si>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</si>
  <si>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</si>
  <si>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</si>
  <si>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</si>
  <si>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</si>
  <si>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</si>
  <si>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</si>
  <si>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</si>
  <si>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</si>
  <si>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</si>
  <si>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VRDO Outstanding, July 2009 - June 2015</t>
  </si>
  <si>
    <t>VRDO Outstanding by State, Tax Type, and Industry, January 2009 - June 2015, $ Amount</t>
  </si>
  <si>
    <t>VRDO Outstanding by Industry Type and State, June 2015</t>
  </si>
  <si>
    <t>VRDO Liquidity Facilities Maturity Schedule, June 2015</t>
  </si>
  <si>
    <t>FRN Outstanding, January 2009 - June 2015</t>
  </si>
  <si>
    <t>FRN Outstanding by State, Tax Type, and Industry, January 2009 - June 2015, $ Amount</t>
  </si>
  <si>
    <t>FRN Outstanding by State, Tax Type, and Industry, January 2009 - June 2015, # of Securities</t>
  </si>
  <si>
    <t>FRN Outstanding by Industry Type and State, June 2015</t>
  </si>
  <si>
    <t>ARS Outstanding, January 2009 - June 2015</t>
  </si>
  <si>
    <t>ARS Outstanding by State, Tax Type, and Industry, January 2009 - June 2015, $ Amount</t>
  </si>
  <si>
    <t>ARS Outstanding by State, Tax Type, and Industry, January 2009 - June 2015, # of Securities</t>
  </si>
  <si>
    <t>ARS Outstanding by Industry Type and State, June 2015</t>
  </si>
  <si>
    <t xml:space="preserve">Note: Most recently reported date in 2015 where reported bank bonds are &gt; $0; bonds may have been remarketed and sold afterward. </t>
  </si>
  <si>
    <t>840472AA2</t>
  </si>
  <si>
    <t>SELF - Central Ill Pub Svc Co</t>
  </si>
  <si>
    <t>SELF - Air Cargo Services</t>
  </si>
  <si>
    <t>SAFG Retirement</t>
  </si>
  <si>
    <t>FGIC / SELF - JMG Funding</t>
  </si>
  <si>
    <t>SELF - Citgo</t>
  </si>
  <si>
    <t>PNC</t>
  </si>
  <si>
    <t>TD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</si>
</sst>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1">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180</v>
      </c>
      <c r="C3" s="4" t="s">
        <v>192</v>
      </c>
      <c r="D3" s="2" t="s">
        <v>122</v>
      </c>
    </row>
    <row r="4" spans="2:4" x14ac:dyDescent="0.25">
      <c r="B4" s="43" t="s">
        <v>181</v>
      </c>
      <c r="C4" s="44" t="s">
        <v>193</v>
      </c>
      <c r="D4" s="2" t="s">
        <v>122</v>
      </c>
    </row>
    <row r="5" spans="2:4" x14ac:dyDescent="0.25">
      <c r="B5" s="43" t="s">
        <v>182</v>
      </c>
      <c r="C5" s="4" t="s">
        <v>194</v>
      </c>
      <c r="D5" s="2" t="s">
        <v>122</v>
      </c>
    </row>
    <row r="6" spans="2:4" x14ac:dyDescent="0.25">
      <c r="B6" s="43" t="s">
        <v>183</v>
      </c>
      <c r="C6" s="44" t="s">
        <v>195</v>
      </c>
      <c r="D6" s="2" t="s">
        <v>122</v>
      </c>
    </row>
    <row r="7" spans="2:4" x14ac:dyDescent="0.25">
      <c r="B7" s="43" t="s">
        <v>184</v>
      </c>
      <c r="C7" s="44" t="s">
        <v>155</v>
      </c>
    </row>
    <row r="8" spans="2:4" x14ac:dyDescent="0.25">
      <c r="B8" s="43"/>
      <c r="C8" s="4"/>
    </row>
    <row r="9" spans="2:4" x14ac:dyDescent="0.25">
      <c r="B9" s="43" t="s">
        <v>185</v>
      </c>
      <c r="C9" s="4" t="s">
        <v>196</v>
      </c>
      <c r="D9" s="2" t="s">
        <v>122</v>
      </c>
    </row>
    <row r="10" spans="2:4" x14ac:dyDescent="0.25">
      <c r="B10" s="43" t="s">
        <v>188</v>
      </c>
      <c r="C10" s="4" t="s">
        <v>197</v>
      </c>
      <c r="D10" s="2" t="s">
        <v>122</v>
      </c>
    </row>
    <row r="11" spans="2:4" x14ac:dyDescent="0.25">
      <c r="B11" s="43" t="s">
        <v>186</v>
      </c>
      <c r="C11" s="4" t="s">
        <v>198</v>
      </c>
      <c r="D11" s="2" t="s">
        <v>122</v>
      </c>
    </row>
    <row r="12" spans="2:4" x14ac:dyDescent="0.25">
      <c r="B12" s="43" t="s">
        <v>187</v>
      </c>
      <c r="C12" s="44" t="s">
        <v>199</v>
      </c>
      <c r="D12" s="2" t="s">
        <v>122</v>
      </c>
    </row>
    <row r="13" spans="2:4" x14ac:dyDescent="0.25">
      <c r="B13" s="43"/>
      <c r="C13" s="4"/>
    </row>
    <row r="14" spans="2:4" x14ac:dyDescent="0.25">
      <c r="B14" s="43" t="s">
        <v>172</v>
      </c>
      <c r="C14" s="44" t="s">
        <v>200</v>
      </c>
      <c r="D14" s="2" t="s">
        <v>122</v>
      </c>
    </row>
    <row r="15" spans="2:4" x14ac:dyDescent="0.25">
      <c r="B15" s="43" t="s">
        <v>173</v>
      </c>
      <c r="C15" s="44" t="s">
        <v>201</v>
      </c>
      <c r="D15" s="2" t="s">
        <v>122</v>
      </c>
    </row>
    <row r="16" spans="2:4" x14ac:dyDescent="0.25">
      <c r="B16" s="43" t="s">
        <v>174</v>
      </c>
      <c r="C16" s="44" t="s">
        <v>202</v>
      </c>
      <c r="D16" s="2" t="s">
        <v>122</v>
      </c>
    </row>
    <row r="17" spans="1:4" x14ac:dyDescent="0.25">
      <c r="B17" s="43" t="s">
        <v>175</v>
      </c>
      <c r="C17" s="4" t="s">
        <v>203</v>
      </c>
      <c r="D17" s="2" t="s">
        <v>122</v>
      </c>
    </row>
    <row r="18" spans="1:4" x14ac:dyDescent="0.25">
      <c r="C18" s="4"/>
    </row>
    <row r="20" spans="1:4" ht="45" x14ac:dyDescent="0.25">
      <c r="C20" s="24" t="s">
        <v>154</v>
      </c>
    </row>
    <row r="22" spans="1:4" x14ac:dyDescent="0.25">
      <c r="B22" s="2" t="s">
        <v>137</v>
      </c>
      <c r="C22" s="3" t="s">
        <v>191</v>
      </c>
    </row>
    <row r="23" spans="1:4" ht="105" x14ac:dyDescent="0.25">
      <c r="C23" s="5" t="s">
        <v>138</v>
      </c>
    </row>
    <row r="24" spans="1:4" x14ac:dyDescent="0.25">
      <c r="C24" s="5"/>
    </row>
    <row r="25" spans="1:4" x14ac:dyDescent="0.25">
      <c r="C25" s="32" t="s">
        <v>189</v>
      </c>
    </row>
    <row r="26" spans="1:4" ht="36.75" customHeight="1" x14ac:dyDescent="0.25">
      <c r="C26" s="35" t="s">
        <v>190</v>
      </c>
    </row>
    <row r="27" spans="1:4" x14ac:dyDescent="0.25">
      <c r="C27" s="5"/>
    </row>
    <row r="28" spans="1:4" x14ac:dyDescent="0.25">
      <c r="B28" s="2" t="s">
        <v>5</v>
      </c>
      <c r="C28" s="2" t="s">
        <v>6</v>
      </c>
    </row>
    <row r="29" spans="1:4" x14ac:dyDescent="0.25">
      <c r="B29" s="2" t="s">
        <v>7</v>
      </c>
      <c r="C29" s="4" t="s">
        <v>8</v>
      </c>
    </row>
    <row r="31" spans="1:4" x14ac:dyDescent="0.25">
      <c r="A31" s="2" t="s">
        <v>126</v>
      </c>
      <c r="B31" s="2" t="s">
        <v>127</v>
      </c>
    </row>
    <row r="33" spans="3:3" x14ac:dyDescent="0.25">
      <c r="C33" s="12"/>
    </row>
    <row r="34" spans="3:3" ht="60" x14ac:dyDescent="0.25">
      <c r="C34" s="13" t="s">
        <v>129</v>
      </c>
    </row>
  </sheetData>
  <hyperlinks>
    <hyperlink ref="C29" r:id="rId1"/>
    <hyperlink ref="C3" location="'1.1'!A1" display="Issuance and Outstanding, Gross &amp; Net, January 2010 - September 2011"/>
    <hyperlink ref="C5" location="'1.5'!A1" display="Outstanding by Industry Type and State, September 2011"/>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December 2014"/>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2.4'!A1" display="FRN Outstanding by Industry Type, January 2011 - June 2013"/>
    <hyperlink ref="C4" location="'3.2'!A1" display="ARS Outstanding by State, Tax Type, and Industry, January 2009 - December 2014, $ Amount"/>
    <hyperlink ref="C11" location="'2.2'!A1" display="FRN Outstanding by State, January 2011 - June 201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128</v>
      </c>
      <c r="B1" s="6" t="s">
        <v>68</v>
      </c>
      <c r="C1" s="6" t="s">
        <v>69</v>
      </c>
      <c r="D1" s="6" t="s">
        <v>70</v>
      </c>
      <c r="E1" s="6" t="s">
        <v>71</v>
      </c>
      <c r="F1" s="6" t="s">
        <v>72</v>
      </c>
      <c r="G1" s="6" t="s">
        <v>73</v>
      </c>
      <c r="H1" s="6" t="s">
        <v>141</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293.56</v>
      </c>
    </row>
    <row r="4" spans="1:20" x14ac:dyDescent="0.25">
      <c r="A4" s="7" t="s">
        <v>12</v>
      </c>
      <c r="H4" s="7">
        <v>100</v>
      </c>
      <c r="Q4" s="7">
        <v>428.2</v>
      </c>
    </row>
    <row r="5" spans="1:20" x14ac:dyDescent="0.25">
      <c r="A5" s="7" t="s">
        <v>13</v>
      </c>
      <c r="H5" s="7">
        <v>625</v>
      </c>
      <c r="K5" s="7">
        <v>48.615000000000002</v>
      </c>
    </row>
    <row r="6" spans="1:20" x14ac:dyDescent="0.25">
      <c r="A6" s="7" t="s">
        <v>14</v>
      </c>
      <c r="D6" s="7">
        <v>230.85500000000002</v>
      </c>
      <c r="F6" s="7">
        <v>545.55000000000007</v>
      </c>
      <c r="G6" s="7">
        <v>2764.45547575</v>
      </c>
      <c r="H6" s="7">
        <v>1034.425</v>
      </c>
      <c r="I6" s="7">
        <v>689.77500000000009</v>
      </c>
      <c r="J6" s="7">
        <v>8.07</v>
      </c>
      <c r="K6" s="7">
        <v>48.5</v>
      </c>
      <c r="P6" s="7">
        <v>1167.2449999999999</v>
      </c>
      <c r="Q6" s="7">
        <v>508.37200000000001</v>
      </c>
      <c r="R6" s="7">
        <v>1043.6949999999999</v>
      </c>
      <c r="S6" s="7">
        <v>143.19</v>
      </c>
      <c r="T6" s="7">
        <v>2035.9250000000002</v>
      </c>
    </row>
    <row r="7" spans="1:20" x14ac:dyDescent="0.25">
      <c r="A7" s="7" t="s">
        <v>15</v>
      </c>
      <c r="B7" s="7">
        <v>200</v>
      </c>
      <c r="C7" s="7">
        <v>35.185000000000002</v>
      </c>
      <c r="G7" s="7">
        <v>22.6</v>
      </c>
      <c r="H7" s="7">
        <v>79.385000000000005</v>
      </c>
      <c r="I7" s="7">
        <v>66.655000000000001</v>
      </c>
      <c r="J7" s="7">
        <v>20.445</v>
      </c>
      <c r="P7" s="7">
        <v>214.12</v>
      </c>
      <c r="R7" s="7">
        <v>138.63999999999999</v>
      </c>
    </row>
    <row r="8" spans="1:20" x14ac:dyDescent="0.25">
      <c r="A8" s="7" t="s">
        <v>16</v>
      </c>
      <c r="F8" s="7">
        <v>1609.4049999999997</v>
      </c>
      <c r="H8" s="7">
        <v>218.94</v>
      </c>
      <c r="J8" s="7">
        <v>510.83499999999992</v>
      </c>
    </row>
    <row r="9" spans="1:20" x14ac:dyDescent="0.25">
      <c r="A9" s="7" t="s">
        <v>17</v>
      </c>
      <c r="B9" s="7">
        <v>125</v>
      </c>
      <c r="G9" s="7">
        <v>221.78500000000003</v>
      </c>
      <c r="T9" s="7">
        <v>47.31</v>
      </c>
    </row>
    <row r="10" spans="1:20" x14ac:dyDescent="0.25">
      <c r="A10" s="7" t="s">
        <v>19</v>
      </c>
      <c r="D10" s="7">
        <v>124.295</v>
      </c>
      <c r="F10" s="7">
        <v>400</v>
      </c>
      <c r="G10" s="7">
        <v>98.72</v>
      </c>
      <c r="H10" s="7">
        <v>447.92500000000001</v>
      </c>
      <c r="L10" s="7">
        <v>300</v>
      </c>
      <c r="N10" s="7">
        <v>116.16500000000001</v>
      </c>
      <c r="P10" s="7">
        <v>48.509</v>
      </c>
      <c r="R10" s="7">
        <v>186.60000000000002</v>
      </c>
      <c r="S10" s="7">
        <v>198.36</v>
      </c>
    </row>
    <row r="11" spans="1:20" x14ac:dyDescent="0.25">
      <c r="A11" s="7" t="s">
        <v>20</v>
      </c>
      <c r="F11" s="7">
        <v>127.30500000000001</v>
      </c>
      <c r="G11" s="7">
        <v>957.2650000000001</v>
      </c>
      <c r="H11" s="7">
        <v>145.48500000000001</v>
      </c>
      <c r="I11" s="7">
        <v>295.43499999999995</v>
      </c>
      <c r="K11" s="7">
        <v>4.3099999999999996</v>
      </c>
      <c r="T11" s="7">
        <v>178.73500000000001</v>
      </c>
    </row>
    <row r="12" spans="1:20" x14ac:dyDescent="0.25">
      <c r="A12" s="7" t="s">
        <v>21</v>
      </c>
      <c r="H12" s="7">
        <v>114.7</v>
      </c>
    </row>
    <row r="13" spans="1:20" x14ac:dyDescent="0.25">
      <c r="A13" s="7" t="s">
        <v>22</v>
      </c>
      <c r="J13" s="7">
        <v>11.5</v>
      </c>
    </row>
    <row r="14" spans="1:20" x14ac:dyDescent="0.25">
      <c r="A14" s="7" t="s">
        <v>23</v>
      </c>
      <c r="P14" s="7">
        <v>434.41500000000002</v>
      </c>
    </row>
    <row r="15" spans="1:20" x14ac:dyDescent="0.25">
      <c r="A15" s="7" t="s">
        <v>24</v>
      </c>
      <c r="D15" s="7">
        <v>262.78500000000003</v>
      </c>
      <c r="F15" s="7">
        <v>136.44999999999999</v>
      </c>
      <c r="H15" s="7">
        <v>70</v>
      </c>
      <c r="J15" s="7">
        <v>333.08000000000004</v>
      </c>
      <c r="O15" s="7">
        <v>823.05500000000006</v>
      </c>
      <c r="P15" s="7">
        <v>20</v>
      </c>
    </row>
    <row r="16" spans="1:20" x14ac:dyDescent="0.25">
      <c r="A16" s="7" t="s">
        <v>25</v>
      </c>
      <c r="C16" s="7">
        <v>384.47500000000002</v>
      </c>
      <c r="G16" s="7">
        <v>38.19</v>
      </c>
      <c r="H16" s="7">
        <v>232.065</v>
      </c>
      <c r="P16" s="7">
        <v>82.93</v>
      </c>
      <c r="Q16" s="7">
        <v>152.5</v>
      </c>
    </row>
    <row r="17" spans="1:20" x14ac:dyDescent="0.25">
      <c r="A17" s="7" t="s">
        <v>26</v>
      </c>
      <c r="C17" s="7">
        <v>2.3049999999999997</v>
      </c>
      <c r="H17" s="7">
        <v>1.6700000000000002</v>
      </c>
      <c r="K17" s="7">
        <v>2.085</v>
      </c>
      <c r="R17" s="7">
        <v>251.10000000000002</v>
      </c>
    </row>
    <row r="18" spans="1:20" x14ac:dyDescent="0.25">
      <c r="A18" s="7" t="s">
        <v>27</v>
      </c>
      <c r="G18" s="7">
        <v>142.245</v>
      </c>
      <c r="H18" s="7">
        <v>441.3950000000001</v>
      </c>
      <c r="L18" s="7">
        <v>100.83500000000001</v>
      </c>
      <c r="N18" s="7">
        <v>36.034999999999997</v>
      </c>
      <c r="Q18" s="7">
        <v>1218.0650000000001</v>
      </c>
    </row>
    <row r="19" spans="1:20" x14ac:dyDescent="0.25">
      <c r="A19" s="7" t="s">
        <v>28</v>
      </c>
      <c r="C19" s="7">
        <v>8</v>
      </c>
      <c r="G19" s="7">
        <v>751.58</v>
      </c>
      <c r="I19" s="7">
        <v>62.18</v>
      </c>
      <c r="M19" s="7">
        <v>115</v>
      </c>
      <c r="P19" s="7">
        <v>30</v>
      </c>
      <c r="Q19" s="7">
        <v>358</v>
      </c>
      <c r="R19" s="7">
        <v>103.13500000000001</v>
      </c>
      <c r="S19" s="7">
        <v>60</v>
      </c>
      <c r="T19" s="7">
        <v>192.17</v>
      </c>
    </row>
    <row r="20" spans="1:20" x14ac:dyDescent="0.25">
      <c r="A20" s="7" t="s">
        <v>29</v>
      </c>
      <c r="C20" s="7">
        <v>83.1</v>
      </c>
      <c r="F20" s="7">
        <v>1526.675</v>
      </c>
      <c r="H20" s="7">
        <v>288.52500000000003</v>
      </c>
      <c r="I20" s="7">
        <v>264.86500000000001</v>
      </c>
      <c r="J20" s="7">
        <v>137.22499999999999</v>
      </c>
      <c r="K20" s="7">
        <v>57.615000000000002</v>
      </c>
      <c r="P20" s="7">
        <v>86.83</v>
      </c>
      <c r="R20" s="7">
        <v>445.79500000000002</v>
      </c>
    </row>
    <row r="21" spans="1:20" x14ac:dyDescent="0.25">
      <c r="A21" s="7" t="s">
        <v>30</v>
      </c>
      <c r="H21" s="7">
        <v>476.45</v>
      </c>
      <c r="J21" s="7">
        <v>51.125</v>
      </c>
      <c r="P21" s="7">
        <v>20</v>
      </c>
    </row>
    <row r="22" spans="1:20" x14ac:dyDescent="0.25">
      <c r="A22" s="7" t="s">
        <v>31</v>
      </c>
      <c r="J22" s="7">
        <v>15</v>
      </c>
    </row>
    <row r="23" spans="1:20" x14ac:dyDescent="0.25">
      <c r="A23" s="7" t="s">
        <v>32</v>
      </c>
      <c r="F23" s="7">
        <v>255.4</v>
      </c>
      <c r="G23" s="7">
        <v>800</v>
      </c>
      <c r="H23" s="7">
        <v>568.1400000000001</v>
      </c>
      <c r="I23" s="7">
        <v>290.625</v>
      </c>
      <c r="J23" s="7">
        <v>132.745</v>
      </c>
      <c r="L23" s="7">
        <v>275</v>
      </c>
      <c r="O23" s="7">
        <v>92.97</v>
      </c>
      <c r="Q23" s="7">
        <v>302.60000000000002</v>
      </c>
      <c r="T23" s="7">
        <v>288.77999999999997</v>
      </c>
    </row>
    <row r="24" spans="1:20" x14ac:dyDescent="0.25">
      <c r="A24" s="7" t="s">
        <v>33</v>
      </c>
      <c r="H24" s="7">
        <v>112.5</v>
      </c>
      <c r="J24" s="7">
        <v>0.25</v>
      </c>
      <c r="Q24" s="7">
        <v>628</v>
      </c>
    </row>
    <row r="25" spans="1:20" x14ac:dyDescent="0.25">
      <c r="A25" s="7" t="s">
        <v>34</v>
      </c>
      <c r="G25" s="7">
        <v>45</v>
      </c>
      <c r="H25" s="7">
        <v>370</v>
      </c>
      <c r="J25" s="7">
        <v>5.4</v>
      </c>
      <c r="Q25" s="7">
        <v>2850.7</v>
      </c>
    </row>
    <row r="26" spans="1:20" x14ac:dyDescent="0.25">
      <c r="A26" s="7" t="s">
        <v>35</v>
      </c>
      <c r="F26" s="7">
        <v>179.11500000000001</v>
      </c>
      <c r="L26" s="7">
        <v>13.335000000000001</v>
      </c>
    </row>
    <row r="27" spans="1:20" x14ac:dyDescent="0.25">
      <c r="A27" s="7" t="s">
        <v>36</v>
      </c>
      <c r="Q27" s="7">
        <v>345.91500000000002</v>
      </c>
    </row>
    <row r="28" spans="1:20" x14ac:dyDescent="0.25">
      <c r="A28" s="7" t="s">
        <v>37</v>
      </c>
      <c r="E28" s="7">
        <v>47.63</v>
      </c>
      <c r="F28" s="7">
        <v>120</v>
      </c>
      <c r="G28" s="7">
        <v>72.465000000000003</v>
      </c>
      <c r="H28" s="7">
        <v>59.045000000000002</v>
      </c>
      <c r="I28" s="7">
        <v>200</v>
      </c>
      <c r="Q28" s="7">
        <v>2098.5500000000002</v>
      </c>
    </row>
    <row r="29" spans="1:20" x14ac:dyDescent="0.25">
      <c r="A29" s="7" t="s">
        <v>38</v>
      </c>
      <c r="H29" s="7">
        <v>45</v>
      </c>
      <c r="P29" s="7">
        <v>17.7</v>
      </c>
    </row>
    <row r="30" spans="1:20" x14ac:dyDescent="0.25">
      <c r="A30" s="7" t="s">
        <v>39</v>
      </c>
      <c r="G30" s="7">
        <v>47.305</v>
      </c>
      <c r="N30" s="7">
        <v>205.85</v>
      </c>
    </row>
    <row r="31" spans="1:20" x14ac:dyDescent="0.25">
      <c r="A31" s="7" t="s">
        <v>40</v>
      </c>
      <c r="Q31" s="7">
        <v>762.15</v>
      </c>
    </row>
    <row r="32" spans="1:20" x14ac:dyDescent="0.25">
      <c r="A32" s="7" t="s">
        <v>41</v>
      </c>
      <c r="D32" s="7">
        <v>1294.25</v>
      </c>
      <c r="H32" s="7">
        <v>147.73500000000001</v>
      </c>
      <c r="Q32" s="7">
        <v>108.375</v>
      </c>
      <c r="R32" s="7">
        <v>771</v>
      </c>
    </row>
    <row r="33" spans="1:20" x14ac:dyDescent="0.25">
      <c r="A33" s="7" t="s">
        <v>42</v>
      </c>
      <c r="G33" s="7">
        <v>544.21499999999992</v>
      </c>
      <c r="Q33" s="7">
        <v>679.63</v>
      </c>
    </row>
    <row r="34" spans="1:20" x14ac:dyDescent="0.25">
      <c r="A34" s="7" t="s">
        <v>44</v>
      </c>
      <c r="E34" s="7">
        <v>8.09</v>
      </c>
      <c r="F34" s="7">
        <v>779.91</v>
      </c>
      <c r="G34" s="7">
        <v>597.49</v>
      </c>
      <c r="H34" s="7">
        <v>67.644999999999996</v>
      </c>
      <c r="J34" s="7">
        <v>639.96</v>
      </c>
      <c r="R34" s="7">
        <v>2241.4300000000003</v>
      </c>
      <c r="S34" s="7">
        <v>150</v>
      </c>
    </row>
    <row r="35" spans="1:20" x14ac:dyDescent="0.25">
      <c r="A35" s="7" t="s">
        <v>45</v>
      </c>
      <c r="D35" s="7">
        <v>1.2</v>
      </c>
      <c r="G35" s="7">
        <v>315.45999999999998</v>
      </c>
      <c r="H35" s="7">
        <v>179.815</v>
      </c>
      <c r="I35" s="7">
        <v>28</v>
      </c>
      <c r="T35" s="7">
        <v>100</v>
      </c>
    </row>
    <row r="36" spans="1:20" x14ac:dyDescent="0.25">
      <c r="A36" s="7" t="s">
        <v>46</v>
      </c>
      <c r="H36" s="7">
        <v>48.424999999999997</v>
      </c>
      <c r="Q36" s="7">
        <v>745.60411799999997</v>
      </c>
      <c r="R36" s="7">
        <v>106.16</v>
      </c>
      <c r="S36" s="7">
        <v>43.1</v>
      </c>
    </row>
    <row r="37" spans="1:20" x14ac:dyDescent="0.25">
      <c r="A37" s="7" t="s">
        <v>47</v>
      </c>
      <c r="H37" s="7">
        <v>148.75</v>
      </c>
    </row>
    <row r="38" spans="1:20" x14ac:dyDescent="0.25">
      <c r="A38" s="7" t="s">
        <v>48</v>
      </c>
      <c r="C38" s="7">
        <v>31.854999999999997</v>
      </c>
      <c r="D38" s="7">
        <v>234.77</v>
      </c>
      <c r="E38" s="7">
        <v>100</v>
      </c>
      <c r="F38" s="7">
        <v>118.05000000000001</v>
      </c>
      <c r="G38" s="7">
        <v>125.6</v>
      </c>
      <c r="H38" s="7">
        <v>1611.5350000000001</v>
      </c>
      <c r="I38" s="7">
        <v>557.14</v>
      </c>
      <c r="J38" s="7">
        <v>27.5</v>
      </c>
      <c r="O38" s="7">
        <v>186.99</v>
      </c>
      <c r="P38" s="7">
        <v>225.54000000000002</v>
      </c>
      <c r="Q38" s="7">
        <v>756.375</v>
      </c>
      <c r="R38" s="7">
        <v>1195.2649999999999</v>
      </c>
      <c r="T38" s="7">
        <v>67.745000000000005</v>
      </c>
    </row>
    <row r="39" spans="1:20" x14ac:dyDescent="0.25">
      <c r="A39" s="7" t="s">
        <v>49</v>
      </c>
      <c r="F39" s="7">
        <v>313.35500000000002</v>
      </c>
      <c r="G39" s="7">
        <v>436</v>
      </c>
      <c r="N39" s="7">
        <v>846.01499999999999</v>
      </c>
      <c r="R39" s="7">
        <v>789.06000000000006</v>
      </c>
    </row>
    <row r="40" spans="1:20" x14ac:dyDescent="0.25">
      <c r="A40" s="7" t="s">
        <v>50</v>
      </c>
      <c r="J40" s="7">
        <v>61.7</v>
      </c>
      <c r="P40" s="7">
        <v>30</v>
      </c>
      <c r="Q40" s="7">
        <v>353.1</v>
      </c>
    </row>
    <row r="41" spans="1:20" x14ac:dyDescent="0.25">
      <c r="A41" s="7" t="s">
        <v>51</v>
      </c>
      <c r="N41" s="7">
        <v>100</v>
      </c>
      <c r="Q41" s="7">
        <v>1567.62</v>
      </c>
      <c r="T41" s="7">
        <v>41.99</v>
      </c>
    </row>
    <row r="42" spans="1:20" x14ac:dyDescent="0.25">
      <c r="A42" s="7" t="s">
        <v>52</v>
      </c>
      <c r="H42" s="7">
        <v>61.494999999999997</v>
      </c>
    </row>
    <row r="43" spans="1:20" x14ac:dyDescent="0.25">
      <c r="A43" s="7" t="s">
        <v>53</v>
      </c>
      <c r="G43" s="7">
        <v>200</v>
      </c>
      <c r="H43" s="7">
        <v>81.5</v>
      </c>
      <c r="I43" s="7">
        <v>134</v>
      </c>
      <c r="N43" s="7">
        <v>400</v>
      </c>
    </row>
    <row r="44" spans="1:20" x14ac:dyDescent="0.25">
      <c r="A44" s="7" t="s">
        <v>54</v>
      </c>
      <c r="C44" s="7">
        <v>110</v>
      </c>
      <c r="F44" s="7">
        <v>886.19500000000005</v>
      </c>
      <c r="G44" s="7">
        <v>4604.5999999999995</v>
      </c>
      <c r="H44" s="7">
        <v>751.13</v>
      </c>
      <c r="I44" s="7">
        <v>247.18</v>
      </c>
      <c r="K44" s="7">
        <v>15.68</v>
      </c>
      <c r="L44" s="7">
        <v>75</v>
      </c>
      <c r="M44" s="7">
        <v>21.4</v>
      </c>
      <c r="O44" s="7">
        <v>230</v>
      </c>
      <c r="Q44" s="7">
        <v>3434.7719999999995</v>
      </c>
      <c r="R44" s="7">
        <v>969.38</v>
      </c>
      <c r="S44" s="7">
        <v>849.07500000000005</v>
      </c>
      <c r="T44" s="7">
        <v>200</v>
      </c>
    </row>
    <row r="45" spans="1:20" x14ac:dyDescent="0.25">
      <c r="A45" s="7" t="s">
        <v>55</v>
      </c>
      <c r="P45" s="7">
        <v>432.6350000000001</v>
      </c>
      <c r="Q45" s="7">
        <v>987.7</v>
      </c>
    </row>
    <row r="46" spans="1:20" x14ac:dyDescent="0.25">
      <c r="A46" s="7" t="s">
        <v>56</v>
      </c>
      <c r="H46" s="7">
        <v>455.12</v>
      </c>
      <c r="J46" s="7">
        <v>8.1999999999999993</v>
      </c>
      <c r="K46" s="7">
        <v>8</v>
      </c>
    </row>
    <row r="47" spans="1:20" x14ac:dyDescent="0.25">
      <c r="A47" s="7" t="s">
        <v>57</v>
      </c>
      <c r="Q47" s="7">
        <v>1343.7</v>
      </c>
    </row>
    <row r="48" spans="1:20" x14ac:dyDescent="0.25">
      <c r="A48" s="7" t="s">
        <v>58</v>
      </c>
      <c r="F48" s="7">
        <v>35.865000000000002</v>
      </c>
      <c r="H48" s="7">
        <v>200</v>
      </c>
      <c r="K48" s="7">
        <v>200</v>
      </c>
      <c r="S48" s="7">
        <v>50</v>
      </c>
    </row>
    <row r="49" spans="1:20" x14ac:dyDescent="0.25">
      <c r="A49" s="7" t="s">
        <v>59</v>
      </c>
      <c r="C49" s="7">
        <v>14</v>
      </c>
      <c r="D49" s="7">
        <v>509</v>
      </c>
      <c r="F49" s="7">
        <v>15</v>
      </c>
      <c r="H49" s="7">
        <v>204.09</v>
      </c>
      <c r="K49" s="7">
        <v>4.95</v>
      </c>
      <c r="P49" s="7">
        <v>40</v>
      </c>
    </row>
    <row r="50" spans="1:20" x14ac:dyDescent="0.25">
      <c r="A50" s="7" t="s">
        <v>60</v>
      </c>
      <c r="I50" s="7">
        <v>50.19</v>
      </c>
    </row>
    <row r="52" spans="1:20" x14ac:dyDescent="0.25">
      <c r="A52" s="7" t="s">
        <v>9</v>
      </c>
      <c r="B52" s="7">
        <f t="shared" ref="B52:T52" si="0">SUM(B2:B50)</f>
        <v>325</v>
      </c>
      <c r="C52" s="7">
        <f t="shared" si="0"/>
        <v>758.22000000000014</v>
      </c>
      <c r="D52" s="7">
        <f t="shared" si="0"/>
        <v>2657.1550000000002</v>
      </c>
      <c r="E52" s="7">
        <f t="shared" si="0"/>
        <v>155.72</v>
      </c>
      <c r="F52" s="7">
        <f t="shared" si="0"/>
        <v>7048.2749999999978</v>
      </c>
      <c r="G52" s="7">
        <f t="shared" si="0"/>
        <v>12784.97547575</v>
      </c>
      <c r="H52" s="7">
        <f t="shared" si="0"/>
        <v>9741.4500000000007</v>
      </c>
      <c r="I52" s="7">
        <f t="shared" si="0"/>
        <v>2886.0450000000001</v>
      </c>
      <c r="J52" s="7">
        <f t="shared" si="0"/>
        <v>2153.0349999999994</v>
      </c>
      <c r="K52" s="7">
        <f t="shared" si="0"/>
        <v>389.755</v>
      </c>
      <c r="L52" s="7">
        <f t="shared" si="0"/>
        <v>764.17000000000007</v>
      </c>
      <c r="M52" s="7">
        <f t="shared" si="0"/>
        <v>136.4</v>
      </c>
      <c r="N52" s="7">
        <f t="shared" si="0"/>
        <v>1704.0650000000001</v>
      </c>
      <c r="O52" s="7">
        <f t="shared" si="0"/>
        <v>1333.0150000000001</v>
      </c>
      <c r="P52" s="7">
        <f t="shared" si="0"/>
        <v>2849.924</v>
      </c>
      <c r="Q52" s="7">
        <f t="shared" si="0"/>
        <v>19774.658117999999</v>
      </c>
      <c r="R52" s="7">
        <f t="shared" si="0"/>
        <v>8241.26</v>
      </c>
      <c r="S52" s="7">
        <f t="shared" si="0"/>
        <v>1493.7249999999999</v>
      </c>
      <c r="T52" s="7">
        <f t="shared" si="0"/>
        <v>3152.6549999999997</v>
      </c>
    </row>
    <row r="53" spans="1:20" s="8" customFormat="1" x14ac:dyDescent="0.25">
      <c r="A53" s="8" t="s">
        <v>3</v>
      </c>
      <c r="B53" s="8">
        <v>3</v>
      </c>
      <c r="C53" s="8">
        <v>20</v>
      </c>
      <c r="D53" s="8">
        <v>27</v>
      </c>
      <c r="E53" s="8">
        <v>4</v>
      </c>
      <c r="F53" s="8">
        <v>180</v>
      </c>
      <c r="G53" s="8">
        <v>97</v>
      </c>
      <c r="H53" s="8">
        <v>149</v>
      </c>
      <c r="I53" s="8">
        <v>36</v>
      </c>
      <c r="J53" s="8">
        <v>53</v>
      </c>
      <c r="K53" s="8">
        <v>30</v>
      </c>
      <c r="L53" s="8">
        <v>8</v>
      </c>
      <c r="M53" s="8">
        <v>3</v>
      </c>
      <c r="N53" s="8">
        <v>11</v>
      </c>
      <c r="O53" s="8">
        <v>23</v>
      </c>
      <c r="P53" s="8">
        <v>128</v>
      </c>
      <c r="Q53" s="8">
        <v>91</v>
      </c>
      <c r="R53" s="8">
        <v>106</v>
      </c>
      <c r="S53" s="8">
        <v>15</v>
      </c>
      <c r="T53" s="8">
        <v>42</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2" topLeftCell="A3" activePane="bottomLeft" state="frozen"/>
      <selection pane="bottomLeft" activeCell="A2" sqref="A2"/>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47" t="s">
        <v>167</v>
      </c>
      <c r="C1" s="47"/>
      <c r="D1" s="47"/>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34286.934000000001</v>
      </c>
      <c r="C62" s="21">
        <v>589</v>
      </c>
      <c r="D62" s="22">
        <f t="shared" ref="D62:D80" si="2">B62-B61</f>
        <v>-1879.1000000000131</v>
      </c>
    </row>
    <row r="63" spans="1:4" x14ac:dyDescent="0.25">
      <c r="A63" s="6">
        <v>41670</v>
      </c>
      <c r="B63" s="37">
        <v>33646.473999999995</v>
      </c>
      <c r="C63" s="21">
        <v>581</v>
      </c>
      <c r="D63" s="22">
        <f t="shared" si="2"/>
        <v>-640.4600000000064</v>
      </c>
    </row>
    <row r="64" spans="1:4" x14ac:dyDescent="0.25">
      <c r="A64" s="6">
        <v>41698</v>
      </c>
      <c r="B64" s="37">
        <v>33646.473999999995</v>
      </c>
      <c r="C64" s="21">
        <v>581</v>
      </c>
      <c r="D64" s="22">
        <f t="shared" si="2"/>
        <v>0</v>
      </c>
    </row>
    <row r="65" spans="1:4" x14ac:dyDescent="0.25">
      <c r="A65" s="6">
        <v>41729</v>
      </c>
      <c r="B65" s="37">
        <v>33355.973999999987</v>
      </c>
      <c r="C65" s="21">
        <v>577</v>
      </c>
      <c r="D65" s="22">
        <f t="shared" si="2"/>
        <v>-290.50000000000728</v>
      </c>
    </row>
    <row r="66" spans="1:4" x14ac:dyDescent="0.25">
      <c r="A66" s="6">
        <v>41759</v>
      </c>
      <c r="B66" s="37">
        <v>33355.973999999987</v>
      </c>
      <c r="C66" s="21">
        <v>577</v>
      </c>
      <c r="D66" s="22">
        <f t="shared" si="2"/>
        <v>0</v>
      </c>
    </row>
    <row r="67" spans="1:4" x14ac:dyDescent="0.25">
      <c r="A67" s="6">
        <v>41790</v>
      </c>
      <c r="B67" s="37">
        <v>33024.973999999995</v>
      </c>
      <c r="C67" s="21">
        <v>571</v>
      </c>
      <c r="D67" s="22">
        <f t="shared" si="2"/>
        <v>-330.99999999999272</v>
      </c>
    </row>
    <row r="68" spans="1:4" x14ac:dyDescent="0.25">
      <c r="A68" s="6">
        <v>41820</v>
      </c>
      <c r="B68" s="37">
        <v>32866.573999999986</v>
      </c>
      <c r="C68" s="21">
        <v>568</v>
      </c>
      <c r="D68" s="22">
        <f t="shared" si="2"/>
        <v>-158.40000000000873</v>
      </c>
    </row>
    <row r="69" spans="1:4" x14ac:dyDescent="0.25">
      <c r="A69" s="6">
        <v>41851</v>
      </c>
      <c r="B69" s="37">
        <v>32465.923999999992</v>
      </c>
      <c r="C69" s="21">
        <v>558</v>
      </c>
      <c r="D69" s="22">
        <f t="shared" si="2"/>
        <v>-400.64999999999418</v>
      </c>
    </row>
    <row r="70" spans="1:4" x14ac:dyDescent="0.25">
      <c r="A70" s="6">
        <v>41882</v>
      </c>
      <c r="B70" s="37">
        <v>31022.27399999999</v>
      </c>
      <c r="C70" s="21">
        <v>532</v>
      </c>
      <c r="D70" s="22">
        <f t="shared" si="2"/>
        <v>-1443.6500000000015</v>
      </c>
    </row>
    <row r="71" spans="1:4" x14ac:dyDescent="0.25">
      <c r="A71" s="6">
        <v>41912</v>
      </c>
      <c r="B71" s="37">
        <v>30608.27399999999</v>
      </c>
      <c r="C71" s="21">
        <v>524</v>
      </c>
      <c r="D71" s="22">
        <f t="shared" si="2"/>
        <v>-414</v>
      </c>
    </row>
    <row r="72" spans="1:4" x14ac:dyDescent="0.25">
      <c r="A72" s="6">
        <v>41943</v>
      </c>
      <c r="B72" s="37">
        <v>30513.89899999999</v>
      </c>
      <c r="C72" s="21">
        <v>521</v>
      </c>
      <c r="D72" s="22">
        <f t="shared" si="2"/>
        <v>-94.375</v>
      </c>
    </row>
    <row r="73" spans="1:4" x14ac:dyDescent="0.25">
      <c r="A73" s="6">
        <v>41973</v>
      </c>
      <c r="B73" s="37">
        <v>24617.323999999997</v>
      </c>
      <c r="C73" s="21">
        <v>440</v>
      </c>
      <c r="D73" s="22">
        <f t="shared" si="2"/>
        <v>-5896.5749999999935</v>
      </c>
    </row>
    <row r="74" spans="1:4" x14ac:dyDescent="0.25">
      <c r="A74" s="6">
        <v>42004</v>
      </c>
      <c r="B74" s="37">
        <v>22405.609000000004</v>
      </c>
      <c r="C74" s="21">
        <v>400</v>
      </c>
      <c r="D74" s="22">
        <f t="shared" si="2"/>
        <v>-2211.7149999999929</v>
      </c>
    </row>
    <row r="75" spans="1:4" x14ac:dyDescent="0.25">
      <c r="A75" s="6">
        <v>42035</v>
      </c>
      <c r="B75" s="37">
        <v>21964.244000000006</v>
      </c>
      <c r="C75" s="21">
        <v>392</v>
      </c>
      <c r="D75" s="22">
        <f t="shared" si="2"/>
        <v>-441.36499999999796</v>
      </c>
    </row>
    <row r="76" spans="1:4" x14ac:dyDescent="0.25">
      <c r="A76" s="6">
        <v>42063</v>
      </c>
      <c r="B76" s="37">
        <v>21883.444000000003</v>
      </c>
      <c r="C76" s="21">
        <v>390</v>
      </c>
      <c r="D76" s="22">
        <f t="shared" si="2"/>
        <v>-80.80000000000291</v>
      </c>
    </row>
    <row r="77" spans="1:4" x14ac:dyDescent="0.25">
      <c r="A77" s="6">
        <v>42094</v>
      </c>
      <c r="B77" s="37">
        <v>21081.594000000008</v>
      </c>
      <c r="C77" s="21">
        <v>377</v>
      </c>
      <c r="D77" s="22">
        <f t="shared" si="2"/>
        <v>-801.84999999999491</v>
      </c>
    </row>
    <row r="78" spans="1:4" x14ac:dyDescent="0.25">
      <c r="A78" s="6">
        <v>42124</v>
      </c>
      <c r="B78" s="37">
        <v>20858.644000000008</v>
      </c>
      <c r="C78" s="21">
        <v>371</v>
      </c>
      <c r="D78" s="22">
        <f t="shared" si="2"/>
        <v>-222.95000000000073</v>
      </c>
    </row>
    <row r="79" spans="1:4" x14ac:dyDescent="0.25">
      <c r="A79" s="6">
        <v>42155</v>
      </c>
      <c r="B79" s="37">
        <v>20843.644000000008</v>
      </c>
      <c r="C79" s="21">
        <v>370</v>
      </c>
      <c r="D79" s="22">
        <f t="shared" si="2"/>
        <v>-15</v>
      </c>
    </row>
    <row r="80" spans="1:4" x14ac:dyDescent="0.25">
      <c r="A80" s="6">
        <v>42185</v>
      </c>
      <c r="B80" s="37">
        <v>20776.72900000001</v>
      </c>
      <c r="C80" s="21">
        <v>368</v>
      </c>
      <c r="D80" s="22">
        <f t="shared" si="2"/>
        <v>-66.914999999997235</v>
      </c>
    </row>
    <row r="82" spans="1:1" x14ac:dyDescent="0.25">
      <c r="A82" s="11" t="s">
        <v>128</v>
      </c>
    </row>
  </sheetData>
  <mergeCells count="1">
    <mergeCell ref="B1:D1"/>
  </mergeCells>
  <hyperlinks>
    <hyperlink ref="A82"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0"/>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79"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row>
    <row r="2" spans="1:79"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79"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1247.3000000000002</v>
      </c>
      <c r="BJ3" s="7">
        <v>798.65</v>
      </c>
      <c r="BK3" s="7">
        <v>798.65</v>
      </c>
      <c r="BL3" s="7">
        <v>798.65</v>
      </c>
      <c r="BM3" s="7">
        <v>798.65</v>
      </c>
      <c r="BN3" s="7">
        <v>798.65</v>
      </c>
      <c r="BO3" s="7">
        <v>798.65</v>
      </c>
      <c r="BP3" s="7">
        <v>798.65</v>
      </c>
      <c r="BQ3" s="7">
        <v>798.65</v>
      </c>
      <c r="BR3" s="7">
        <v>798.65</v>
      </c>
      <c r="BS3" s="7">
        <v>798.65</v>
      </c>
      <c r="BT3" s="7">
        <v>798.65</v>
      </c>
      <c r="BU3" s="7">
        <v>798.65</v>
      </c>
      <c r="BV3" s="7">
        <v>798.65</v>
      </c>
      <c r="BW3" s="7">
        <v>798.65</v>
      </c>
      <c r="BX3" s="7">
        <v>798.65</v>
      </c>
      <c r="BY3" s="7">
        <v>798.65</v>
      </c>
      <c r="BZ3" s="7">
        <v>798.65</v>
      </c>
      <c r="CA3" s="7">
        <v>798.65</v>
      </c>
    </row>
    <row r="4" spans="1:79"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79"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row>
    <row r="6" spans="1:79" x14ac:dyDescent="0.25">
      <c r="A6" s="7" t="s">
        <v>14</v>
      </c>
      <c r="B6" s="7">
        <v>4950.08</v>
      </c>
      <c r="C6" s="7">
        <v>4825.08</v>
      </c>
      <c r="D6" s="7">
        <v>4770.2799999999988</v>
      </c>
      <c r="E6" s="7">
        <v>4574.204999999999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row>
    <row r="7" spans="1:79"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row>
    <row r="8" spans="1:79"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row>
    <row r="9" spans="1:79"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row>
    <row r="10" spans="1:79"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row>
    <row r="11" spans="1:79"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515.90000000000009</v>
      </c>
      <c r="BV11" s="7">
        <v>515.90000000000009</v>
      </c>
      <c r="BW11" s="7">
        <v>515.90000000000009</v>
      </c>
      <c r="BX11" s="7">
        <v>515.90000000000009</v>
      </c>
      <c r="BY11" s="7">
        <v>515.90000000000009</v>
      </c>
      <c r="BZ11" s="7">
        <v>515.90000000000009</v>
      </c>
      <c r="CA11" s="7">
        <v>515.90000000000009</v>
      </c>
    </row>
    <row r="12" spans="1:79"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row>
    <row r="13" spans="1:79"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79"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row>
    <row r="15" spans="1:79"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row>
    <row r="16" spans="1:79"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row>
    <row r="17" spans="1:79"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row>
    <row r="18" spans="1:79"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623.30400000000009</v>
      </c>
      <c r="BX18" s="7">
        <v>254.75399999999999</v>
      </c>
      <c r="BY18" s="7">
        <v>254.75399999999999</v>
      </c>
      <c r="BZ18" s="7">
        <v>254.75399999999999</v>
      </c>
      <c r="CA18" s="7">
        <v>254.75399999999999</v>
      </c>
    </row>
    <row r="19" spans="1:79"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row>
    <row r="20" spans="1:79"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2107.8149999999996</v>
      </c>
      <c r="BM20" s="7">
        <v>2107.8149999999996</v>
      </c>
      <c r="BN20" s="7">
        <v>2107.8149999999996</v>
      </c>
      <c r="BO20" s="7">
        <v>2107.8149999999996</v>
      </c>
      <c r="BP20" s="7">
        <v>2011.0649999999996</v>
      </c>
      <c r="BQ20" s="7">
        <v>2011.0649999999996</v>
      </c>
      <c r="BR20" s="7">
        <v>2011.0649999999996</v>
      </c>
      <c r="BS20" s="7">
        <v>2011.0649999999996</v>
      </c>
      <c r="BT20" s="7">
        <v>1953.9649999999997</v>
      </c>
      <c r="BU20" s="7">
        <v>1953.9649999999997</v>
      </c>
      <c r="BV20" s="7">
        <v>1953.9649999999997</v>
      </c>
      <c r="BW20" s="7">
        <v>1953.9649999999997</v>
      </c>
      <c r="BX20" s="7">
        <v>1953.9649999999997</v>
      </c>
      <c r="BY20" s="7">
        <v>1953.9649999999997</v>
      </c>
      <c r="BZ20" s="7">
        <v>1953.9649999999997</v>
      </c>
      <c r="CA20" s="7">
        <v>1953.9649999999997</v>
      </c>
    </row>
    <row r="21" spans="1:79"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row>
    <row r="22" spans="1:79"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79"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row>
    <row r="24" spans="1:79"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row>
    <row r="25" spans="1:79"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row>
    <row r="26" spans="1:79"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79"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79" x14ac:dyDescent="0.25">
      <c r="A28" s="7" t="s">
        <v>37</v>
      </c>
      <c r="B28" s="7">
        <v>2407.9899999999998</v>
      </c>
      <c r="C28" s="7">
        <v>2245.5899999999997</v>
      </c>
      <c r="D28" s="7">
        <v>2245.5899999999997</v>
      </c>
      <c r="E28" s="7">
        <v>2245.5899999999997</v>
      </c>
      <c r="F28" s="7">
        <v>2245.5899999999997</v>
      </c>
      <c r="G28" s="7">
        <v>2125.5899999999997</v>
      </c>
      <c r="H28" s="7">
        <v>2125.5899999999997</v>
      </c>
      <c r="I28" s="7">
        <v>2125.5899999999997</v>
      </c>
      <c r="J28" s="7">
        <v>2125.5899999999997</v>
      </c>
      <c r="K28" s="7">
        <v>2125.5899999999997</v>
      </c>
      <c r="L28" s="7">
        <v>2039.0899999999997</v>
      </c>
      <c r="M28" s="7">
        <v>2039.0899999999997</v>
      </c>
      <c r="N28" s="7">
        <v>2039.0899999999997</v>
      </c>
      <c r="O28" s="7">
        <v>2039.0899999999997</v>
      </c>
      <c r="P28" s="7">
        <v>2039.0899999999997</v>
      </c>
      <c r="Q28" s="7">
        <v>2039.0899999999997</v>
      </c>
      <c r="R28" s="7">
        <v>2039.0899999999997</v>
      </c>
      <c r="S28" s="7">
        <v>1240.0399999999997</v>
      </c>
      <c r="T28" s="7">
        <v>1155.24</v>
      </c>
      <c r="U28" s="7">
        <v>1155.24</v>
      </c>
      <c r="V28" s="7">
        <v>1095.24</v>
      </c>
      <c r="W28" s="7">
        <v>1095.24</v>
      </c>
      <c r="X28" s="7">
        <v>1095.24</v>
      </c>
      <c r="Y28" s="7">
        <v>1095.24</v>
      </c>
      <c r="Z28" s="7">
        <v>1095.24</v>
      </c>
      <c r="AA28" s="7">
        <v>1095.24</v>
      </c>
      <c r="AB28" s="7">
        <v>1095.24</v>
      </c>
      <c r="AC28" s="7">
        <v>755.2399999999999</v>
      </c>
      <c r="AD28" s="7">
        <v>620.24</v>
      </c>
      <c r="AE28" s="7">
        <v>620.24</v>
      </c>
      <c r="AF28" s="7">
        <v>620.24</v>
      </c>
      <c r="AG28" s="7">
        <v>620.24</v>
      </c>
      <c r="AH28" s="7">
        <v>620.24</v>
      </c>
      <c r="AI28" s="7">
        <v>620.24</v>
      </c>
      <c r="AJ28" s="7">
        <v>620.24</v>
      </c>
      <c r="AK28" s="7">
        <v>620.24</v>
      </c>
      <c r="AL28" s="7">
        <v>620.24</v>
      </c>
      <c r="AM28" s="7">
        <v>620.24</v>
      </c>
      <c r="AN28" s="7">
        <v>620.24</v>
      </c>
      <c r="AO28" s="7">
        <v>620.24</v>
      </c>
      <c r="AP28" s="7">
        <v>620.24</v>
      </c>
      <c r="AQ28" s="7">
        <v>620.24</v>
      </c>
      <c r="AR28" s="7">
        <v>620.24</v>
      </c>
      <c r="AS28" s="7">
        <v>620.24</v>
      </c>
      <c r="AT28" s="7">
        <v>620.24</v>
      </c>
      <c r="AU28" s="7">
        <v>620.24</v>
      </c>
      <c r="AV28" s="7">
        <v>620.24</v>
      </c>
      <c r="AW28" s="7">
        <v>620.24</v>
      </c>
      <c r="AX28" s="7">
        <v>620.24</v>
      </c>
      <c r="AY28" s="7">
        <v>620.24</v>
      </c>
      <c r="AZ28" s="7">
        <v>620.24</v>
      </c>
      <c r="BA28" s="7">
        <v>620.24</v>
      </c>
      <c r="BB28" s="7">
        <v>620.24</v>
      </c>
      <c r="BC28" s="7">
        <v>620.24</v>
      </c>
      <c r="BD28" s="7">
        <v>620.24</v>
      </c>
      <c r="BE28" s="7">
        <v>620.24</v>
      </c>
      <c r="BF28" s="7">
        <v>620.24</v>
      </c>
      <c r="BG28" s="7">
        <v>620.24</v>
      </c>
      <c r="BH28" s="7">
        <v>620.24</v>
      </c>
      <c r="BI28" s="7">
        <v>620.24</v>
      </c>
      <c r="BJ28" s="7">
        <v>452.94000000000005</v>
      </c>
      <c r="BK28" s="7">
        <v>452.94000000000005</v>
      </c>
      <c r="BL28" s="7">
        <v>452.94000000000005</v>
      </c>
      <c r="BM28" s="7">
        <v>452.94000000000005</v>
      </c>
      <c r="BN28" s="7">
        <v>452.94000000000005</v>
      </c>
      <c r="BO28" s="7">
        <v>452.94000000000005</v>
      </c>
      <c r="BP28" s="7">
        <v>452.94000000000005</v>
      </c>
      <c r="BQ28" s="7">
        <v>452.94000000000005</v>
      </c>
      <c r="BR28" s="7">
        <v>452.94000000000005</v>
      </c>
      <c r="BS28" s="7">
        <v>452.94000000000005</v>
      </c>
      <c r="BT28" s="7">
        <v>452.94000000000005</v>
      </c>
      <c r="BU28" s="7">
        <v>242.94</v>
      </c>
      <c r="BV28" s="7">
        <v>45.6</v>
      </c>
      <c r="BW28" s="7">
        <v>45.6</v>
      </c>
      <c r="BX28" s="7">
        <v>45.6</v>
      </c>
      <c r="BY28" s="7">
        <v>45.6</v>
      </c>
      <c r="BZ28" s="7">
        <v>45.6</v>
      </c>
      <c r="CA28" s="7">
        <v>45.6</v>
      </c>
    </row>
    <row r="29" spans="1:79" x14ac:dyDescent="0.25">
      <c r="A29" s="7" t="s">
        <v>39</v>
      </c>
      <c r="B29" s="7">
        <v>15.65</v>
      </c>
    </row>
    <row r="30" spans="1:79"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row>
    <row r="31" spans="1:79"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row>
    <row r="32" spans="1:79"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79"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row>
    <row r="34" spans="1:79" x14ac:dyDescent="0.25">
      <c r="A34" s="7" t="s">
        <v>44</v>
      </c>
      <c r="B34" s="7">
        <v>6493.2290000000012</v>
      </c>
      <c r="C34" s="7">
        <v>6493.2290000000012</v>
      </c>
      <c r="D34" s="7">
        <v>6338.2290000000003</v>
      </c>
      <c r="E34" s="7">
        <v>6338.2290000000003</v>
      </c>
      <c r="F34" s="7">
        <v>6338.2290000000003</v>
      </c>
      <c r="G34" s="7">
        <v>6254.054000000001</v>
      </c>
      <c r="H34" s="7">
        <v>6254.054000000001</v>
      </c>
      <c r="I34" s="7">
        <v>6189.6540000000005</v>
      </c>
      <c r="J34" s="7">
        <v>6189.6540000000005</v>
      </c>
      <c r="K34" s="7">
        <v>6135.3140000000012</v>
      </c>
      <c r="L34" s="7">
        <v>5751.7390000000014</v>
      </c>
      <c r="M34" s="7">
        <v>5528.2390000000005</v>
      </c>
      <c r="N34" s="7">
        <v>5528.2390000000005</v>
      </c>
      <c r="O34" s="7">
        <v>5528.2390000000005</v>
      </c>
      <c r="P34" s="7">
        <v>5351.2390000000005</v>
      </c>
      <c r="Q34" s="7">
        <v>5345.8150000000005</v>
      </c>
      <c r="R34" s="7">
        <v>5298.2150000000011</v>
      </c>
      <c r="S34" s="7">
        <v>5298.2150000000011</v>
      </c>
      <c r="T34" s="7">
        <v>5298.2150000000011</v>
      </c>
      <c r="U34" s="7">
        <v>5298.2150000000011</v>
      </c>
      <c r="V34" s="7">
        <v>5298.2150000000011</v>
      </c>
      <c r="W34" s="7">
        <v>5298.2150000000011</v>
      </c>
      <c r="X34" s="7">
        <v>5298.2150000000011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row>
    <row r="35" spans="1:79"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row>
    <row r="36" spans="1:79"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row>
    <row r="37" spans="1:79"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row>
    <row r="38" spans="1:79" x14ac:dyDescent="0.25">
      <c r="A38" s="7" t="s">
        <v>164</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79"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row>
    <row r="40" spans="1:79"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79"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263.85000000000002</v>
      </c>
    </row>
    <row r="42" spans="1:79"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row>
    <row r="43" spans="1:79"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row>
    <row r="44" spans="1:79"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row>
    <row r="45" spans="1:79"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row>
    <row r="46" spans="1:79"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row>
    <row r="47" spans="1:79"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row>
    <row r="48" spans="1:79"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791.4000000000002</v>
      </c>
      <c r="BJ48" s="7">
        <v>791.4000000000002</v>
      </c>
      <c r="BK48" s="7">
        <v>791.4000000000002</v>
      </c>
      <c r="BL48" s="7">
        <v>766.40000000000009</v>
      </c>
      <c r="BM48" s="7">
        <v>766.40000000000009</v>
      </c>
      <c r="BN48" s="7">
        <v>766.40000000000009</v>
      </c>
      <c r="BO48" s="7">
        <v>708.00000000000011</v>
      </c>
      <c r="BP48" s="7">
        <v>708.00000000000011</v>
      </c>
      <c r="BQ48" s="7">
        <v>708.00000000000011</v>
      </c>
      <c r="BR48" s="7">
        <v>708.00000000000011</v>
      </c>
      <c r="BS48" s="7">
        <v>708.00000000000011</v>
      </c>
      <c r="BT48" s="7">
        <v>708.00000000000011</v>
      </c>
      <c r="BU48" s="7">
        <v>40.85</v>
      </c>
      <c r="BV48" s="7">
        <v>40.85</v>
      </c>
      <c r="BW48" s="7">
        <v>40.85</v>
      </c>
      <c r="BX48" s="7">
        <v>40.85</v>
      </c>
      <c r="BY48" s="7">
        <v>40.85</v>
      </c>
      <c r="BZ48" s="7">
        <v>40.85</v>
      </c>
      <c r="CA48" s="7">
        <v>40.85</v>
      </c>
    </row>
    <row r="49" spans="1:79" x14ac:dyDescent="0.25">
      <c r="A49" s="7" t="s">
        <v>58</v>
      </c>
      <c r="B49" s="7">
        <v>792.32500000000005</v>
      </c>
      <c r="C49" s="7">
        <v>792.32500000000005</v>
      </c>
      <c r="D49" s="7">
        <v>779</v>
      </c>
      <c r="E49" s="7">
        <v>779</v>
      </c>
      <c r="F49" s="7">
        <v>779</v>
      </c>
      <c r="G49" s="7">
        <v>779</v>
      </c>
      <c r="H49" s="7">
        <v>779</v>
      </c>
      <c r="I49" s="7">
        <v>779</v>
      </c>
      <c r="J49" s="7">
        <v>779</v>
      </c>
      <c r="K49" s="7">
        <v>779</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79"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row>
    <row r="51" spans="1:79"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v>
      </c>
      <c r="AV51" s="7">
        <v>103.05</v>
      </c>
      <c r="AW51" s="7">
        <v>103.05</v>
      </c>
      <c r="AX51" s="7">
        <v>103.05</v>
      </c>
      <c r="AY51" s="7">
        <v>103.05</v>
      </c>
      <c r="AZ51" s="7">
        <v>103.05</v>
      </c>
      <c r="BA51" s="7">
        <v>103.05</v>
      </c>
      <c r="BB51" s="7">
        <v>103.05</v>
      </c>
      <c r="BC51" s="7">
        <v>103.05</v>
      </c>
      <c r="BD51" s="7">
        <v>103.05</v>
      </c>
      <c r="BE51" s="7">
        <v>103.05</v>
      </c>
      <c r="BF51" s="7">
        <v>103.05</v>
      </c>
      <c r="BG51" s="7">
        <v>103.05</v>
      </c>
      <c r="BH51" s="7">
        <v>103.05</v>
      </c>
      <c r="BI51" s="7">
        <v>103.05</v>
      </c>
      <c r="BJ51" s="7">
        <v>103.05</v>
      </c>
      <c r="BK51" s="7">
        <v>103.05</v>
      </c>
      <c r="BL51" s="7">
        <v>103.05</v>
      </c>
      <c r="BM51" s="7">
        <v>103.05</v>
      </c>
      <c r="BN51" s="7">
        <v>103.05</v>
      </c>
      <c r="BO51" s="7">
        <v>103.05</v>
      </c>
      <c r="BP51" s="7">
        <v>103.05</v>
      </c>
      <c r="BQ51" s="7">
        <v>103.05</v>
      </c>
      <c r="BR51" s="7">
        <v>103.05</v>
      </c>
      <c r="BS51" s="7">
        <v>103.05</v>
      </c>
      <c r="BT51" s="7">
        <v>103.05</v>
      </c>
      <c r="BU51" s="7">
        <v>103.05</v>
      </c>
      <c r="BV51" s="7">
        <v>103.05</v>
      </c>
      <c r="BW51" s="7">
        <v>103.05</v>
      </c>
      <c r="BX51" s="7">
        <v>103.05</v>
      </c>
      <c r="BY51" s="7">
        <v>103.05</v>
      </c>
      <c r="BZ51" s="7">
        <v>103.05</v>
      </c>
      <c r="CA51" s="7">
        <v>103.05</v>
      </c>
    </row>
    <row r="53" spans="1:79" x14ac:dyDescent="0.25">
      <c r="A53" s="7" t="s">
        <v>66</v>
      </c>
      <c r="B53" s="7">
        <f t="shared" ref="B53:AG53" si="0">SUM(B2:B51)</f>
        <v>95734.982999999993</v>
      </c>
      <c r="C53" s="7">
        <f t="shared" si="0"/>
        <v>94704.90800000001</v>
      </c>
      <c r="D53" s="7">
        <f t="shared" si="0"/>
        <v>93371.088000000018</v>
      </c>
      <c r="E53" s="7">
        <f t="shared" si="0"/>
        <v>92132.388000000021</v>
      </c>
      <c r="F53" s="7">
        <f t="shared" si="0"/>
        <v>91015.038000000015</v>
      </c>
      <c r="G53" s="7">
        <f t="shared" si="0"/>
        <v>89610.888000000035</v>
      </c>
      <c r="H53" s="7">
        <f t="shared" si="0"/>
        <v>88597.078000000038</v>
      </c>
      <c r="I53" s="7">
        <f t="shared" si="0"/>
        <v>87563.333000000028</v>
      </c>
      <c r="J53" s="7">
        <f t="shared" si="0"/>
        <v>87112.633000000002</v>
      </c>
      <c r="K53" s="7">
        <f t="shared" si="0"/>
        <v>85773.67300000001</v>
      </c>
      <c r="L53" s="7">
        <f t="shared" si="0"/>
        <v>84635.322999999989</v>
      </c>
      <c r="M53" s="7">
        <f t="shared" si="0"/>
        <v>83292.538000000015</v>
      </c>
      <c r="N53" s="7">
        <f t="shared" si="0"/>
        <v>82692.613000000012</v>
      </c>
      <c r="O53" s="7">
        <f t="shared" si="0"/>
        <v>82078.013000000006</v>
      </c>
      <c r="P53" s="7">
        <f t="shared" si="0"/>
        <v>81403.163</v>
      </c>
      <c r="Q53" s="7">
        <f t="shared" si="0"/>
        <v>80895.513999999996</v>
      </c>
      <c r="R53" s="7">
        <f t="shared" si="0"/>
        <v>79660.938999999998</v>
      </c>
      <c r="S53" s="7">
        <f t="shared" si="0"/>
        <v>76991.839000000007</v>
      </c>
      <c r="T53" s="7">
        <f t="shared" si="0"/>
        <v>75744.51400000001</v>
      </c>
      <c r="U53" s="7">
        <f t="shared" si="0"/>
        <v>75435.63900000001</v>
      </c>
      <c r="V53" s="7">
        <f t="shared" si="0"/>
        <v>74723.939000000013</v>
      </c>
      <c r="W53" s="7">
        <f t="shared" si="0"/>
        <v>73660.13900000001</v>
      </c>
      <c r="X53" s="7">
        <f t="shared" si="0"/>
        <v>72603.969000000012</v>
      </c>
      <c r="Y53" s="7">
        <f t="shared" si="0"/>
        <v>70815.414000000004</v>
      </c>
      <c r="Z53" s="7">
        <f t="shared" si="0"/>
        <v>69082.364000000001</v>
      </c>
      <c r="AA53" s="7">
        <f t="shared" si="0"/>
        <v>69038.989000000001</v>
      </c>
      <c r="AB53" s="7">
        <f t="shared" si="0"/>
        <v>68061.379000000001</v>
      </c>
      <c r="AC53" s="7">
        <f t="shared" si="0"/>
        <v>66365.968999999997</v>
      </c>
      <c r="AD53" s="7">
        <f t="shared" si="0"/>
        <v>65065.16899999998</v>
      </c>
      <c r="AE53" s="7">
        <f t="shared" si="0"/>
        <v>64535.388999999988</v>
      </c>
      <c r="AF53" s="7">
        <f t="shared" si="0"/>
        <v>62365.678999999996</v>
      </c>
      <c r="AG53" s="7">
        <f t="shared" si="0"/>
        <v>62057.133999999998</v>
      </c>
      <c r="AH53" s="7">
        <f t="shared" ref="AH53:BM53" si="1">SUM(AH2:AH51)</f>
        <v>61034.383999999998</v>
      </c>
      <c r="AI53" s="7">
        <f t="shared" si="1"/>
        <v>59098.208999999988</v>
      </c>
      <c r="AJ53" s="7">
        <f t="shared" si="1"/>
        <v>57926.408999999992</v>
      </c>
      <c r="AK53" s="7">
        <f t="shared" si="1"/>
        <v>56529.908999999992</v>
      </c>
      <c r="AL53" s="7">
        <f t="shared" si="1"/>
        <v>56504.908999999992</v>
      </c>
      <c r="AM53" s="7">
        <f t="shared" si="1"/>
        <v>56331.458999999988</v>
      </c>
      <c r="AN53" s="7">
        <f t="shared" si="1"/>
        <v>56109.358999999989</v>
      </c>
      <c r="AO53" s="7">
        <f t="shared" si="1"/>
        <v>55823.358999999997</v>
      </c>
      <c r="AP53" s="7">
        <f t="shared" si="1"/>
        <v>53093.208999999995</v>
      </c>
      <c r="AQ53" s="7">
        <f t="shared" si="1"/>
        <v>51623.733999999997</v>
      </c>
      <c r="AR53" s="7">
        <f t="shared" si="1"/>
        <v>50174.133999999991</v>
      </c>
      <c r="AS53" s="7">
        <f t="shared" si="1"/>
        <v>45656.758999999998</v>
      </c>
      <c r="AT53" s="7">
        <f t="shared" si="1"/>
        <v>45452.708999999995</v>
      </c>
      <c r="AU53" s="7">
        <f t="shared" si="1"/>
        <v>44714.409</v>
      </c>
      <c r="AV53" s="7">
        <f t="shared" si="1"/>
        <v>44009.008999999998</v>
      </c>
      <c r="AW53" s="7">
        <f t="shared" si="1"/>
        <v>42304.358999999997</v>
      </c>
      <c r="AX53" s="7">
        <f t="shared" si="1"/>
        <v>42078.258999999998</v>
      </c>
      <c r="AY53" s="7">
        <f t="shared" si="1"/>
        <v>41600.784</v>
      </c>
      <c r="AZ53" s="7">
        <f t="shared" si="1"/>
        <v>41407.634000000005</v>
      </c>
      <c r="BA53" s="7">
        <f t="shared" si="1"/>
        <v>41096.324000000008</v>
      </c>
      <c r="BB53" s="7">
        <f t="shared" si="1"/>
        <v>40669.974000000002</v>
      </c>
      <c r="BC53" s="7">
        <f t="shared" si="1"/>
        <v>39979.849000000002</v>
      </c>
      <c r="BD53" s="7">
        <f t="shared" si="1"/>
        <v>38739.099000000002</v>
      </c>
      <c r="BE53" s="7">
        <f t="shared" si="1"/>
        <v>38497.399000000005</v>
      </c>
      <c r="BF53" s="7">
        <f t="shared" si="1"/>
        <v>38188.999000000003</v>
      </c>
      <c r="BG53" s="7">
        <f t="shared" si="1"/>
        <v>37058.384000000005</v>
      </c>
      <c r="BH53" s="7">
        <f t="shared" si="1"/>
        <v>36166.034000000007</v>
      </c>
      <c r="BI53" s="7">
        <f t="shared" si="1"/>
        <v>34286.934000000001</v>
      </c>
      <c r="BJ53" s="7">
        <f t="shared" si="1"/>
        <v>33646.473999999995</v>
      </c>
      <c r="BK53" s="7">
        <f t="shared" si="1"/>
        <v>33646.473999999995</v>
      </c>
      <c r="BL53" s="7">
        <f t="shared" si="1"/>
        <v>33355.973999999995</v>
      </c>
      <c r="BM53" s="7">
        <f t="shared" si="1"/>
        <v>33355.973999999995</v>
      </c>
      <c r="BN53" s="7">
        <f t="shared" ref="BN53:CA53" si="2">SUM(BN2:BN51)</f>
        <v>33024.973999999995</v>
      </c>
      <c r="BO53" s="7">
        <f t="shared" si="2"/>
        <v>32866.573999999993</v>
      </c>
      <c r="BP53" s="7">
        <f t="shared" si="2"/>
        <v>32465.923999999995</v>
      </c>
      <c r="BQ53" s="7">
        <f t="shared" si="2"/>
        <v>31022.273999999998</v>
      </c>
      <c r="BR53" s="7">
        <f t="shared" si="2"/>
        <v>30608.273999999998</v>
      </c>
      <c r="BS53" s="7">
        <f t="shared" si="2"/>
        <v>30513.898999999998</v>
      </c>
      <c r="BT53" s="7">
        <f t="shared" si="2"/>
        <v>24617.323999999997</v>
      </c>
      <c r="BU53" s="7">
        <f t="shared" si="2"/>
        <v>22405.608999999997</v>
      </c>
      <c r="BV53" s="7">
        <f t="shared" si="2"/>
        <v>21964.243999999999</v>
      </c>
      <c r="BW53" s="7">
        <f t="shared" si="2"/>
        <v>21883.443999999996</v>
      </c>
      <c r="BX53" s="7">
        <f t="shared" si="2"/>
        <v>21081.593999999997</v>
      </c>
      <c r="BY53" s="7">
        <f t="shared" si="2"/>
        <v>20858.643999999997</v>
      </c>
      <c r="BZ53" s="7">
        <f t="shared" si="2"/>
        <v>20843.643999999997</v>
      </c>
      <c r="CA53" s="7">
        <f t="shared" si="2"/>
        <v>20776.728999999996</v>
      </c>
    </row>
    <row r="55" spans="1:79" x14ac:dyDescent="0.25">
      <c r="A55" s="7" t="s">
        <v>62</v>
      </c>
      <c r="B55" s="7">
        <v>30422.739000000005</v>
      </c>
      <c r="C55" s="7">
        <v>30269.639000000006</v>
      </c>
      <c r="D55" s="7">
        <v>30164.089000000004</v>
      </c>
      <c r="E55" s="7">
        <v>30158.389000000003</v>
      </c>
      <c r="F55" s="7">
        <v>29933.414000000012</v>
      </c>
      <c r="G55" s="7">
        <v>29816.064000000009</v>
      </c>
      <c r="H55" s="7">
        <v>29815.164000000008</v>
      </c>
      <c r="I55" s="7">
        <v>29491.564000000006</v>
      </c>
      <c r="J55" s="7">
        <v>29248.514000000003</v>
      </c>
      <c r="K55" s="7">
        <v>29022.724000000002</v>
      </c>
      <c r="L55" s="7">
        <v>28903.224000000002</v>
      </c>
      <c r="M55" s="7">
        <v>28567.299000000006</v>
      </c>
      <c r="N55" s="7">
        <v>28319.799000000006</v>
      </c>
      <c r="O55" s="7">
        <v>28149.999000000003</v>
      </c>
      <c r="P55" s="7">
        <v>27996.049000000003</v>
      </c>
      <c r="Q55" s="7">
        <v>27996.049000000003</v>
      </c>
      <c r="R55" s="7">
        <v>27390.324000000004</v>
      </c>
      <c r="S55" s="7">
        <v>26012.824000000008</v>
      </c>
      <c r="T55" s="7">
        <v>24953.974000000006</v>
      </c>
      <c r="U55" s="7">
        <v>24873.974000000006</v>
      </c>
      <c r="V55" s="7">
        <v>24424.274000000005</v>
      </c>
      <c r="W55" s="7">
        <v>23826.974000000009</v>
      </c>
      <c r="X55" s="7">
        <v>23276.224000000009</v>
      </c>
      <c r="Y55" s="7">
        <v>22363.074000000004</v>
      </c>
      <c r="Z55" s="7">
        <v>21914.399000000005</v>
      </c>
      <c r="AA55" s="7">
        <v>21871.024000000005</v>
      </c>
      <c r="AB55" s="7">
        <v>21644.174000000006</v>
      </c>
      <c r="AC55" s="7">
        <v>20715.074000000001</v>
      </c>
      <c r="AD55" s="7">
        <v>19731.374000000007</v>
      </c>
      <c r="AE55" s="7">
        <v>19423.29900000001</v>
      </c>
      <c r="AF55" s="7">
        <v>18837.749000000011</v>
      </c>
      <c r="AG55" s="7">
        <v>18588.749000000011</v>
      </c>
      <c r="AH55" s="7">
        <v>18211.999000000011</v>
      </c>
      <c r="AI55" s="7">
        <v>17601.04900000001</v>
      </c>
      <c r="AJ55" s="7">
        <v>17521.449000000011</v>
      </c>
      <c r="AK55" s="7">
        <v>16990.199000000011</v>
      </c>
      <c r="AL55" s="7">
        <v>16990.199000000011</v>
      </c>
      <c r="AM55" s="7">
        <v>16891.749000000011</v>
      </c>
      <c r="AN55" s="7">
        <v>16744.649000000012</v>
      </c>
      <c r="AO55" s="7">
        <v>16724.149000000012</v>
      </c>
      <c r="AP55" s="7">
        <v>15287.599000000009</v>
      </c>
      <c r="AQ55" s="7">
        <v>13978.824000000011</v>
      </c>
      <c r="AR55" s="7">
        <v>12600.224000000011</v>
      </c>
      <c r="AS55" s="7">
        <v>12563.224000000011</v>
      </c>
      <c r="AT55" s="7">
        <v>12399.374000000011</v>
      </c>
      <c r="AU55" s="7">
        <v>12081.374000000009</v>
      </c>
      <c r="AV55" s="7">
        <v>11573.974000000006</v>
      </c>
      <c r="AW55" s="7">
        <v>10600.424000000005</v>
      </c>
      <c r="AX55" s="7">
        <v>10469.374000000005</v>
      </c>
      <c r="AY55" s="7">
        <v>10341.524000000003</v>
      </c>
      <c r="AZ55" s="7">
        <v>10173.374000000003</v>
      </c>
      <c r="BA55" s="7">
        <v>10173.374000000003</v>
      </c>
      <c r="BB55" s="7">
        <v>10090.224000000004</v>
      </c>
      <c r="BC55" s="7">
        <v>9726.2740000000031</v>
      </c>
      <c r="BD55" s="7">
        <v>9332.3240000000023</v>
      </c>
      <c r="BE55" s="7">
        <v>9222.3240000000042</v>
      </c>
      <c r="BF55" s="7">
        <v>8977.8740000000016</v>
      </c>
      <c r="BG55" s="7">
        <v>7942.4240000000009</v>
      </c>
      <c r="BH55" s="7">
        <v>7581.6240000000016</v>
      </c>
      <c r="BI55" s="7">
        <v>7438.3740000000016</v>
      </c>
      <c r="BJ55" s="7">
        <v>7438.3740000000016</v>
      </c>
      <c r="BK55" s="7">
        <v>7438.3740000000016</v>
      </c>
      <c r="BL55" s="7">
        <v>7413.3740000000016</v>
      </c>
      <c r="BM55" s="7">
        <v>7413.3740000000016</v>
      </c>
      <c r="BN55" s="7">
        <v>7226.3740000000016</v>
      </c>
      <c r="BO55" s="7">
        <v>7067.974000000002</v>
      </c>
      <c r="BP55" s="7">
        <v>6898.3240000000014</v>
      </c>
      <c r="BQ55" s="7">
        <v>5884.3739999999998</v>
      </c>
      <c r="BR55" s="7">
        <v>5663.3739999999998</v>
      </c>
      <c r="BS55" s="7">
        <v>5653.3739999999998</v>
      </c>
      <c r="BT55" s="7">
        <v>5142.3739999999989</v>
      </c>
      <c r="BU55" s="7">
        <v>4831.7239999999993</v>
      </c>
      <c r="BV55" s="7">
        <v>4790.0239999999994</v>
      </c>
      <c r="BW55" s="7">
        <v>4790.0239999999994</v>
      </c>
      <c r="BX55" s="7">
        <v>4708.7239999999993</v>
      </c>
      <c r="BY55" s="7">
        <v>4535.7739999999994</v>
      </c>
      <c r="BZ55" s="7">
        <v>4535.7739999999994</v>
      </c>
      <c r="CA55" s="7">
        <v>4488.7739999999994</v>
      </c>
    </row>
    <row r="56" spans="1:79" x14ac:dyDescent="0.25">
      <c r="A56" s="7" t="s">
        <v>63</v>
      </c>
      <c r="B56" s="7">
        <v>29992.954000000012</v>
      </c>
      <c r="C56" s="7">
        <v>29187.079000000009</v>
      </c>
      <c r="D56" s="7">
        <v>28356.259000000013</v>
      </c>
      <c r="E56" s="7">
        <v>27337.359000000008</v>
      </c>
      <c r="F56" s="7">
        <v>26786.534000000003</v>
      </c>
      <c r="G56" s="7">
        <v>25792.884000000009</v>
      </c>
      <c r="H56" s="7">
        <v>24924.974000000002</v>
      </c>
      <c r="I56" s="7">
        <v>24214.828999999998</v>
      </c>
      <c r="J56" s="7">
        <v>24061.929</v>
      </c>
      <c r="K56" s="7">
        <v>23402.663999999997</v>
      </c>
      <c r="L56" s="7">
        <v>22433.813999999995</v>
      </c>
      <c r="M56" s="7">
        <v>21441.974000000002</v>
      </c>
      <c r="N56" s="7">
        <v>21199.548999999999</v>
      </c>
      <c r="O56" s="7">
        <v>20774.448999999997</v>
      </c>
      <c r="P56" s="7">
        <v>20253.548999999999</v>
      </c>
      <c r="Q56" s="7">
        <v>19838.399999999998</v>
      </c>
      <c r="R56" s="7">
        <v>19610.449999999997</v>
      </c>
      <c r="S56" s="7">
        <v>19248.874999999996</v>
      </c>
      <c r="T56" s="7">
        <v>19178.924999999996</v>
      </c>
      <c r="U56" s="7">
        <v>18988.249999999996</v>
      </c>
      <c r="V56" s="7">
        <v>18867.249999999996</v>
      </c>
      <c r="W56" s="7">
        <v>18734.25</v>
      </c>
      <c r="X56" s="7">
        <v>18537.530000000002</v>
      </c>
      <c r="Y56" s="7">
        <v>17943.474999999995</v>
      </c>
      <c r="Z56" s="7">
        <v>17711.349999999995</v>
      </c>
      <c r="AA56" s="7">
        <v>17711.349999999995</v>
      </c>
      <c r="AB56" s="7">
        <v>17631.039999999997</v>
      </c>
      <c r="AC56" s="7">
        <v>17282.329999999998</v>
      </c>
      <c r="AD56" s="7">
        <v>17282.329999999998</v>
      </c>
      <c r="AE56" s="7">
        <v>17176.579999999998</v>
      </c>
      <c r="AF56" s="7">
        <v>17071.280000000002</v>
      </c>
      <c r="AG56" s="7">
        <v>17061.735000000001</v>
      </c>
      <c r="AH56" s="7">
        <v>17045.735000000001</v>
      </c>
      <c r="AI56" s="7">
        <v>16977.809999999998</v>
      </c>
      <c r="AJ56" s="7">
        <v>16811.609999999997</v>
      </c>
      <c r="AK56" s="7">
        <v>16626.409999999996</v>
      </c>
      <c r="AL56" s="7">
        <v>16626.409999999996</v>
      </c>
      <c r="AM56" s="7">
        <v>16626.409999999996</v>
      </c>
      <c r="AN56" s="7">
        <v>16626.409999999996</v>
      </c>
      <c r="AO56" s="7">
        <v>16370.909999999996</v>
      </c>
      <c r="AP56" s="7">
        <v>16175.409999999998</v>
      </c>
      <c r="AQ56" s="7">
        <v>16143.309999999998</v>
      </c>
      <c r="AR56" s="7">
        <v>16093.309999999998</v>
      </c>
      <c r="AS56" s="7">
        <v>16093.309999999998</v>
      </c>
      <c r="AT56" s="7">
        <v>16053.109999999997</v>
      </c>
      <c r="AU56" s="7">
        <v>15998.609999999997</v>
      </c>
      <c r="AV56" s="7">
        <v>15998.609999999997</v>
      </c>
      <c r="AW56" s="7">
        <v>15998.609999999997</v>
      </c>
      <c r="AX56" s="7">
        <v>15903.559999999994</v>
      </c>
      <c r="AY56" s="7">
        <v>15553.934999999994</v>
      </c>
      <c r="AZ56" s="7">
        <v>15553.934999999994</v>
      </c>
      <c r="BA56" s="7">
        <v>15296.374999999996</v>
      </c>
      <c r="BB56" s="7">
        <v>15220.174999999997</v>
      </c>
      <c r="BC56" s="7">
        <v>15178.849999999997</v>
      </c>
      <c r="BD56" s="7">
        <v>15128.849999999997</v>
      </c>
      <c r="BE56" s="7">
        <v>14997.149999999996</v>
      </c>
      <c r="BF56" s="7">
        <v>14983.199999999995</v>
      </c>
      <c r="BG56" s="7">
        <v>14888.034999999996</v>
      </c>
      <c r="BH56" s="7">
        <v>14528.034999999996</v>
      </c>
      <c r="BI56" s="7">
        <v>13003.934999999999</v>
      </c>
      <c r="BJ56" s="7">
        <v>12363.475</v>
      </c>
      <c r="BK56" s="7">
        <v>12363.475</v>
      </c>
      <c r="BL56" s="7">
        <v>12363.475</v>
      </c>
      <c r="BM56" s="7">
        <v>12363.475</v>
      </c>
      <c r="BN56" s="7">
        <v>12279.475</v>
      </c>
      <c r="BO56" s="7">
        <v>12279.475</v>
      </c>
      <c r="BP56" s="7">
        <v>12222.275</v>
      </c>
      <c r="BQ56" s="7">
        <v>12222.275</v>
      </c>
      <c r="BR56" s="7">
        <v>12104.275</v>
      </c>
      <c r="BS56" s="7">
        <v>12073.65</v>
      </c>
      <c r="BT56" s="7">
        <v>11984.324999999999</v>
      </c>
      <c r="BU56" s="7">
        <v>11469.31</v>
      </c>
      <c r="BV56" s="7">
        <v>11129.495000000001</v>
      </c>
      <c r="BW56" s="7">
        <v>11048.695000000002</v>
      </c>
      <c r="BX56" s="7">
        <v>10555.545</v>
      </c>
      <c r="BY56" s="7">
        <v>10505.545</v>
      </c>
      <c r="BZ56" s="7">
        <v>10505.545</v>
      </c>
      <c r="CA56" s="7">
        <v>10485.630000000001</v>
      </c>
    </row>
    <row r="57" spans="1:79" x14ac:dyDescent="0.25">
      <c r="A57" s="7" t="s">
        <v>64</v>
      </c>
      <c r="B57" s="7">
        <v>35319.290000000023</v>
      </c>
      <c r="C57" s="7">
        <v>35248.190000000024</v>
      </c>
      <c r="D57" s="7">
        <v>34850.74000000002</v>
      </c>
      <c r="E57" s="7">
        <v>34636.640000000021</v>
      </c>
      <c r="F57" s="7">
        <v>34295.090000000018</v>
      </c>
      <c r="G57" s="7">
        <v>34001.940000000024</v>
      </c>
      <c r="H57" s="7">
        <v>33856.940000000024</v>
      </c>
      <c r="I57" s="7">
        <v>33856.940000000024</v>
      </c>
      <c r="J57" s="7">
        <v>33802.190000000024</v>
      </c>
      <c r="K57" s="7">
        <v>33348.285000000025</v>
      </c>
      <c r="L57" s="7">
        <v>33298.285000000025</v>
      </c>
      <c r="M57" s="7">
        <v>33283.265000000021</v>
      </c>
      <c r="N57" s="7">
        <v>33173.265000000021</v>
      </c>
      <c r="O57" s="7">
        <v>33153.565000000024</v>
      </c>
      <c r="P57" s="7">
        <v>33153.565000000024</v>
      </c>
      <c r="Q57" s="7">
        <v>33061.065000000017</v>
      </c>
      <c r="R57" s="7">
        <v>32660.165000000008</v>
      </c>
      <c r="S57" s="7">
        <v>31730.14000000001</v>
      </c>
      <c r="T57" s="7">
        <v>31611.615000000009</v>
      </c>
      <c r="U57" s="7">
        <v>31573.415000000008</v>
      </c>
      <c r="V57" s="7">
        <v>31432.415000000008</v>
      </c>
      <c r="W57" s="7">
        <v>31098.915000000008</v>
      </c>
      <c r="X57" s="7">
        <v>30790.215000000007</v>
      </c>
      <c r="Y57" s="7">
        <v>30508.865000000009</v>
      </c>
      <c r="Z57" s="7">
        <v>29456.615000000005</v>
      </c>
      <c r="AA57" s="7">
        <v>29456.615000000005</v>
      </c>
      <c r="AB57" s="7">
        <v>28786.165000000005</v>
      </c>
      <c r="AC57" s="7">
        <v>28368.565000000002</v>
      </c>
      <c r="AD57" s="7">
        <v>28051.465</v>
      </c>
      <c r="AE57" s="7">
        <v>27935.510000000002</v>
      </c>
      <c r="AF57" s="7">
        <v>26456.649999999998</v>
      </c>
      <c r="AG57" s="7">
        <v>26406.649999999998</v>
      </c>
      <c r="AH57" s="7">
        <v>25776.65</v>
      </c>
      <c r="AI57" s="7">
        <v>24519.349999999995</v>
      </c>
      <c r="AJ57" s="7">
        <v>23593.349999999991</v>
      </c>
      <c r="AK57" s="7">
        <v>22913.299999999996</v>
      </c>
      <c r="AL57" s="7">
        <v>22888.299999999996</v>
      </c>
      <c r="AM57" s="7">
        <v>22813.299999999996</v>
      </c>
      <c r="AN57" s="7">
        <v>22738.3</v>
      </c>
      <c r="AO57" s="7">
        <v>22728.3</v>
      </c>
      <c r="AP57" s="7">
        <v>21630.199999999993</v>
      </c>
      <c r="AQ57" s="7">
        <v>21501.599999999995</v>
      </c>
      <c r="AR57" s="7">
        <v>21480.599999999995</v>
      </c>
      <c r="AS57" s="7">
        <v>17000.224999999995</v>
      </c>
      <c r="AT57" s="7">
        <v>17000.224999999995</v>
      </c>
      <c r="AU57" s="7">
        <v>16634.424999999996</v>
      </c>
      <c r="AV57" s="7">
        <v>16436.424999999996</v>
      </c>
      <c r="AW57" s="7">
        <v>15705.324999999995</v>
      </c>
      <c r="AX57" s="7">
        <v>15705.324999999995</v>
      </c>
      <c r="AY57" s="7">
        <v>15705.324999999995</v>
      </c>
      <c r="AZ57" s="7">
        <v>15680.324999999995</v>
      </c>
      <c r="BA57" s="7">
        <v>15626.574999999995</v>
      </c>
      <c r="BB57" s="7">
        <v>15359.574999999995</v>
      </c>
      <c r="BC57" s="7">
        <v>15074.724999999997</v>
      </c>
      <c r="BD57" s="7">
        <v>14277.924999999996</v>
      </c>
      <c r="BE57" s="7">
        <v>14277.924999999996</v>
      </c>
      <c r="BF57" s="7">
        <v>14227.924999999996</v>
      </c>
      <c r="BG57" s="7">
        <v>14227.924999999996</v>
      </c>
      <c r="BH57" s="7">
        <v>14056.374999999996</v>
      </c>
      <c r="BI57" s="7">
        <v>13844.624999999996</v>
      </c>
      <c r="BJ57" s="7">
        <v>13844.624999999996</v>
      </c>
      <c r="BK57" s="7">
        <v>13844.624999999996</v>
      </c>
      <c r="BL57" s="7">
        <v>13579.124999999998</v>
      </c>
      <c r="BM57" s="7">
        <v>13579.124999999998</v>
      </c>
      <c r="BN57" s="7">
        <v>13519.124999999998</v>
      </c>
      <c r="BO57" s="7">
        <v>13519.124999999998</v>
      </c>
      <c r="BP57" s="7">
        <v>13345.324999999997</v>
      </c>
      <c r="BQ57" s="7">
        <v>12915.624999999998</v>
      </c>
      <c r="BR57" s="7">
        <v>12840.624999999998</v>
      </c>
      <c r="BS57" s="7">
        <v>12786.874999999998</v>
      </c>
      <c r="BT57" s="7">
        <v>7490.625</v>
      </c>
      <c r="BU57" s="7">
        <v>6104.5749999999989</v>
      </c>
      <c r="BV57" s="7">
        <v>6044.7249999999985</v>
      </c>
      <c r="BW57" s="7">
        <v>6044.7249999999985</v>
      </c>
      <c r="BX57" s="7">
        <v>5817.3249999999989</v>
      </c>
      <c r="BY57" s="7">
        <v>5817.3249999999989</v>
      </c>
      <c r="BZ57" s="7">
        <v>5802.3249999999989</v>
      </c>
      <c r="CA57" s="7">
        <v>5802.3249999999989</v>
      </c>
    </row>
    <row r="59" spans="1:79" x14ac:dyDescent="0.25">
      <c r="A59" s="7" t="s">
        <v>66</v>
      </c>
      <c r="B59" s="7">
        <f t="shared" ref="B59:AG59" si="3">SUM(B55:B57)</f>
        <v>95734.983000000037</v>
      </c>
      <c r="C59" s="7">
        <f t="shared" si="3"/>
        <v>94704.908000000039</v>
      </c>
      <c r="D59" s="7">
        <f t="shared" si="3"/>
        <v>93371.088000000032</v>
      </c>
      <c r="E59" s="7">
        <f t="shared" si="3"/>
        <v>92132.388000000035</v>
      </c>
      <c r="F59" s="7">
        <f t="shared" si="3"/>
        <v>91015.03800000003</v>
      </c>
      <c r="G59" s="7">
        <f t="shared" si="3"/>
        <v>89610.888000000035</v>
      </c>
      <c r="H59" s="7">
        <f t="shared" si="3"/>
        <v>88597.078000000038</v>
      </c>
      <c r="I59" s="7">
        <f t="shared" si="3"/>
        <v>87563.333000000028</v>
      </c>
      <c r="J59" s="7">
        <f t="shared" si="3"/>
        <v>87112.633000000031</v>
      </c>
      <c r="K59" s="7">
        <f t="shared" si="3"/>
        <v>85773.673000000024</v>
      </c>
      <c r="L59" s="7">
        <f t="shared" si="3"/>
        <v>84635.323000000033</v>
      </c>
      <c r="M59" s="7">
        <f t="shared" si="3"/>
        <v>83292.53800000003</v>
      </c>
      <c r="N59" s="7">
        <f t="shared" si="3"/>
        <v>82692.613000000027</v>
      </c>
      <c r="O59" s="7">
        <f t="shared" si="3"/>
        <v>82078.013000000035</v>
      </c>
      <c r="P59" s="7">
        <f t="shared" si="3"/>
        <v>81403.16300000003</v>
      </c>
      <c r="Q59" s="7">
        <f t="shared" si="3"/>
        <v>80895.514000000025</v>
      </c>
      <c r="R59" s="7">
        <f t="shared" si="3"/>
        <v>79660.939000000013</v>
      </c>
      <c r="S59" s="7">
        <f t="shared" si="3"/>
        <v>76991.839000000022</v>
      </c>
      <c r="T59" s="7">
        <f t="shared" si="3"/>
        <v>75744.51400000001</v>
      </c>
      <c r="U59" s="7">
        <f t="shared" si="3"/>
        <v>75435.63900000001</v>
      </c>
      <c r="V59" s="7">
        <f t="shared" si="3"/>
        <v>74723.939000000013</v>
      </c>
      <c r="W59" s="7">
        <f t="shared" si="3"/>
        <v>73660.139000000025</v>
      </c>
      <c r="X59" s="7">
        <f t="shared" si="3"/>
        <v>72603.969000000026</v>
      </c>
      <c r="Y59" s="7">
        <f t="shared" si="3"/>
        <v>70815.414000000004</v>
      </c>
      <c r="Z59" s="7">
        <f t="shared" si="3"/>
        <v>69082.364000000001</v>
      </c>
      <c r="AA59" s="7">
        <f t="shared" si="3"/>
        <v>69038.989000000001</v>
      </c>
      <c r="AB59" s="7">
        <f t="shared" si="3"/>
        <v>68061.379000000015</v>
      </c>
      <c r="AC59" s="7">
        <f t="shared" si="3"/>
        <v>66365.968999999997</v>
      </c>
      <c r="AD59" s="7">
        <f t="shared" si="3"/>
        <v>65065.169000000009</v>
      </c>
      <c r="AE59" s="7">
        <f t="shared" si="3"/>
        <v>64535.38900000001</v>
      </c>
      <c r="AF59" s="7">
        <f t="shared" si="3"/>
        <v>62365.679000000004</v>
      </c>
      <c r="AG59" s="7">
        <f t="shared" si="3"/>
        <v>62057.134000000005</v>
      </c>
      <c r="AH59" s="7">
        <f t="shared" ref="AH59:BK59" si="4">SUM(AH55:AH57)</f>
        <v>61034.384000000013</v>
      </c>
      <c r="AI59" s="7">
        <f t="shared" si="4"/>
        <v>59098.209000000003</v>
      </c>
      <c r="AJ59" s="7">
        <f t="shared" si="4"/>
        <v>57926.409</v>
      </c>
      <c r="AK59" s="7">
        <f t="shared" si="4"/>
        <v>56529.909000000007</v>
      </c>
      <c r="AL59" s="7">
        <f t="shared" si="4"/>
        <v>56504.909000000007</v>
      </c>
      <c r="AM59" s="7">
        <f t="shared" si="4"/>
        <v>56331.459000000003</v>
      </c>
      <c r="AN59" s="7">
        <f t="shared" si="4"/>
        <v>56109.359000000011</v>
      </c>
      <c r="AO59" s="7">
        <f t="shared" si="4"/>
        <v>55823.359000000011</v>
      </c>
      <c r="AP59" s="7">
        <f t="shared" si="4"/>
        <v>53093.209000000003</v>
      </c>
      <c r="AQ59" s="7">
        <f t="shared" si="4"/>
        <v>51623.734000000004</v>
      </c>
      <c r="AR59" s="7">
        <f t="shared" si="4"/>
        <v>50174.134000000005</v>
      </c>
      <c r="AS59" s="7">
        <f t="shared" si="4"/>
        <v>45656.759000000005</v>
      </c>
      <c r="AT59" s="7">
        <f t="shared" si="4"/>
        <v>45452.709000000003</v>
      </c>
      <c r="AU59" s="7">
        <f t="shared" si="4"/>
        <v>44714.409</v>
      </c>
      <c r="AV59" s="7">
        <f t="shared" si="4"/>
        <v>44009.008999999998</v>
      </c>
      <c r="AW59" s="7">
        <f t="shared" si="4"/>
        <v>42304.358999999997</v>
      </c>
      <c r="AX59" s="7">
        <f t="shared" si="4"/>
        <v>42078.258999999998</v>
      </c>
      <c r="AY59" s="7">
        <f t="shared" si="4"/>
        <v>41600.783999999992</v>
      </c>
      <c r="AZ59" s="7">
        <f t="shared" si="4"/>
        <v>41407.633999999991</v>
      </c>
      <c r="BA59" s="7">
        <f t="shared" si="4"/>
        <v>41096.323999999993</v>
      </c>
      <c r="BB59" s="7">
        <f t="shared" si="4"/>
        <v>40669.973999999995</v>
      </c>
      <c r="BC59" s="7">
        <f t="shared" si="4"/>
        <v>39979.848999999995</v>
      </c>
      <c r="BD59" s="7">
        <f t="shared" si="4"/>
        <v>38739.098999999995</v>
      </c>
      <c r="BE59" s="7">
        <f t="shared" si="4"/>
        <v>38497.398999999998</v>
      </c>
      <c r="BF59" s="7">
        <f t="shared" si="4"/>
        <v>38188.998999999996</v>
      </c>
      <c r="BG59" s="7">
        <f t="shared" si="4"/>
        <v>37058.383999999991</v>
      </c>
      <c r="BH59" s="7">
        <f t="shared" si="4"/>
        <v>36166.034</v>
      </c>
      <c r="BI59" s="7">
        <f t="shared" si="4"/>
        <v>34286.933999999994</v>
      </c>
      <c r="BJ59" s="7">
        <f t="shared" si="4"/>
        <v>33646.474000000002</v>
      </c>
      <c r="BK59" s="7">
        <f t="shared" si="4"/>
        <v>33646.474000000002</v>
      </c>
      <c r="BL59" s="7">
        <f t="shared" ref="BL59:CA59" si="5">SUM(BL55:BL57)</f>
        <v>33355.974000000002</v>
      </c>
      <c r="BM59" s="7">
        <f t="shared" si="5"/>
        <v>33355.974000000002</v>
      </c>
      <c r="BN59" s="7">
        <f t="shared" si="5"/>
        <v>33024.974000000002</v>
      </c>
      <c r="BO59" s="7">
        <f t="shared" si="5"/>
        <v>32866.574000000001</v>
      </c>
      <c r="BP59" s="7">
        <f t="shared" si="5"/>
        <v>32465.923999999999</v>
      </c>
      <c r="BQ59" s="7">
        <f t="shared" si="5"/>
        <v>31022.273999999998</v>
      </c>
      <c r="BR59" s="7">
        <f t="shared" si="5"/>
        <v>30608.273999999998</v>
      </c>
      <c r="BS59" s="7">
        <f t="shared" si="5"/>
        <v>30513.898999999998</v>
      </c>
      <c r="BT59" s="7">
        <f t="shared" si="5"/>
        <v>24617.323999999997</v>
      </c>
      <c r="BU59" s="7">
        <f t="shared" si="5"/>
        <v>22405.608999999997</v>
      </c>
      <c r="BV59" s="7">
        <f t="shared" si="5"/>
        <v>21964.243999999999</v>
      </c>
      <c r="BW59" s="7">
        <f t="shared" si="5"/>
        <v>21883.444</v>
      </c>
      <c r="BX59" s="7">
        <f t="shared" si="5"/>
        <v>21081.593999999997</v>
      </c>
      <c r="BY59" s="7">
        <f t="shared" si="5"/>
        <v>20858.644</v>
      </c>
      <c r="BZ59" s="7">
        <f t="shared" si="5"/>
        <v>20843.644</v>
      </c>
      <c r="CA59" s="7">
        <f t="shared" si="5"/>
        <v>20776.728999999999</v>
      </c>
    </row>
    <row r="61" spans="1:79" x14ac:dyDescent="0.25">
      <c r="A61" s="7" t="s">
        <v>68</v>
      </c>
      <c r="B61" s="7">
        <v>1362.75</v>
      </c>
      <c r="C61" s="7">
        <v>1362.75</v>
      </c>
      <c r="D61" s="7">
        <v>1362.75</v>
      </c>
      <c r="E61" s="7">
        <v>1362.75</v>
      </c>
      <c r="F61" s="7">
        <v>1362.75</v>
      </c>
      <c r="G61" s="7">
        <v>1362.75</v>
      </c>
      <c r="H61" s="7">
        <v>1362.75</v>
      </c>
      <c r="I61" s="7">
        <v>1362.75</v>
      </c>
      <c r="J61" s="7">
        <v>1362.75</v>
      </c>
      <c r="K61" s="7">
        <v>1362.75</v>
      </c>
      <c r="L61" s="7">
        <v>1362.75</v>
      </c>
      <c r="M61" s="7">
        <v>1362.75</v>
      </c>
      <c r="N61" s="7">
        <v>1362.75</v>
      </c>
      <c r="O61" s="7">
        <v>1362.75</v>
      </c>
      <c r="P61" s="7">
        <v>1362.75</v>
      </c>
      <c r="Q61" s="7">
        <v>1362.75</v>
      </c>
      <c r="R61" s="7">
        <v>1210.6000000000001</v>
      </c>
      <c r="S61" s="7">
        <v>1210.6000000000001</v>
      </c>
      <c r="T61" s="7">
        <v>1120.95</v>
      </c>
      <c r="U61" s="7">
        <v>1120.95</v>
      </c>
      <c r="V61" s="7">
        <v>1120.95</v>
      </c>
      <c r="W61" s="7">
        <v>1120.95</v>
      </c>
      <c r="X61" s="7">
        <v>1120.95</v>
      </c>
      <c r="Y61" s="7">
        <v>1120.95</v>
      </c>
      <c r="Z61" s="7">
        <v>1120.95</v>
      </c>
      <c r="AA61" s="7">
        <v>1120.95</v>
      </c>
      <c r="AB61" s="7">
        <v>1120.95</v>
      </c>
      <c r="AC61" s="7">
        <v>1120.95</v>
      </c>
      <c r="AD61" s="7">
        <v>1120.95</v>
      </c>
      <c r="AE61" s="7">
        <v>1120.95</v>
      </c>
      <c r="AF61" s="7">
        <v>1120.95</v>
      </c>
      <c r="AG61" s="7">
        <v>1120.95</v>
      </c>
      <c r="AH61" s="7">
        <v>1120.95</v>
      </c>
      <c r="AI61" s="7">
        <v>1120.95</v>
      </c>
      <c r="AJ61" s="7">
        <v>1120.95</v>
      </c>
      <c r="AK61" s="7">
        <v>1120.95</v>
      </c>
      <c r="AL61" s="7">
        <v>1120.95</v>
      </c>
      <c r="AM61" s="7">
        <v>1120.95</v>
      </c>
      <c r="AN61" s="7">
        <v>1120.95</v>
      </c>
      <c r="AO61" s="7">
        <v>974.39999999999986</v>
      </c>
      <c r="AP61" s="7">
        <v>974.39999999999986</v>
      </c>
      <c r="AQ61" s="7">
        <v>974.39999999999986</v>
      </c>
      <c r="AR61" s="7">
        <v>974.39999999999986</v>
      </c>
      <c r="AS61" s="7">
        <v>974.39999999999986</v>
      </c>
      <c r="AT61" s="7">
        <v>974.39999999999986</v>
      </c>
      <c r="AU61" s="7">
        <v>974.39999999999986</v>
      </c>
      <c r="AV61" s="7">
        <v>974.39999999999986</v>
      </c>
      <c r="AW61" s="7">
        <v>974.39999999999986</v>
      </c>
      <c r="AX61" s="7">
        <v>974.39999999999986</v>
      </c>
      <c r="AY61" s="7">
        <v>974.39999999999986</v>
      </c>
      <c r="AZ61" s="7">
        <v>974.39999999999986</v>
      </c>
      <c r="BA61" s="7">
        <v>974.39999999999986</v>
      </c>
      <c r="BB61" s="7">
        <v>974.39999999999986</v>
      </c>
      <c r="BC61" s="7">
        <v>974.39999999999986</v>
      </c>
      <c r="BD61" s="7">
        <v>974.39999999999986</v>
      </c>
      <c r="BE61" s="7">
        <v>974.39999999999986</v>
      </c>
      <c r="BF61" s="7">
        <v>974.39999999999986</v>
      </c>
      <c r="BG61" s="7">
        <v>974.39999999999986</v>
      </c>
      <c r="BH61" s="7">
        <v>974.39999999999986</v>
      </c>
      <c r="BI61" s="7">
        <v>974.39999999999986</v>
      </c>
      <c r="BJ61" s="7">
        <v>974.39999999999986</v>
      </c>
      <c r="BK61" s="7">
        <v>974.39999999999986</v>
      </c>
      <c r="BL61" s="7">
        <v>974.39999999999986</v>
      </c>
      <c r="BM61" s="7">
        <v>974.39999999999986</v>
      </c>
      <c r="BN61" s="7">
        <v>974.39999999999986</v>
      </c>
      <c r="BO61" s="7">
        <v>874.39999999999986</v>
      </c>
      <c r="BP61" s="7">
        <v>790.14999999999986</v>
      </c>
      <c r="BQ61" s="7">
        <v>790.14999999999986</v>
      </c>
      <c r="BR61" s="7">
        <v>790.14999999999986</v>
      </c>
      <c r="BS61" s="7">
        <v>790.14999999999986</v>
      </c>
      <c r="BT61" s="7">
        <v>790.14999999999986</v>
      </c>
      <c r="BU61" s="7">
        <v>686.12499999999989</v>
      </c>
      <c r="BV61" s="7">
        <v>686.12499999999989</v>
      </c>
      <c r="BW61" s="7">
        <v>686.12499999999989</v>
      </c>
      <c r="BX61" s="7">
        <v>686.12499999999989</v>
      </c>
      <c r="BY61" s="7">
        <v>686.12499999999989</v>
      </c>
      <c r="BZ61" s="7">
        <v>686.12499999999989</v>
      </c>
      <c r="CA61" s="7">
        <v>686.12499999999989</v>
      </c>
    </row>
    <row r="62" spans="1:79" x14ac:dyDescent="0.25">
      <c r="A62" s="7" t="s">
        <v>69</v>
      </c>
      <c r="B62" s="7">
        <v>430.61</v>
      </c>
      <c r="C62" s="7">
        <v>353.91</v>
      </c>
      <c r="D62" s="7">
        <v>328.69</v>
      </c>
      <c r="E62" s="7">
        <v>328.69</v>
      </c>
      <c r="F62" s="7">
        <v>328.69</v>
      </c>
      <c r="G62" s="7">
        <v>328.69</v>
      </c>
      <c r="H62" s="7">
        <v>328.69</v>
      </c>
      <c r="I62" s="7">
        <v>328.69</v>
      </c>
      <c r="J62" s="7">
        <v>328.69</v>
      </c>
      <c r="K62" s="7">
        <v>295.88499999999999</v>
      </c>
      <c r="L62" s="7">
        <v>295.88499999999999</v>
      </c>
      <c r="M62" s="7">
        <v>295.88499999999999</v>
      </c>
      <c r="N62" s="7">
        <v>295.88499999999999</v>
      </c>
      <c r="O62" s="7">
        <v>295.88499999999999</v>
      </c>
      <c r="P62" s="7">
        <v>295.88499999999999</v>
      </c>
      <c r="Q62" s="7">
        <v>253.38499999999996</v>
      </c>
      <c r="R62" s="7">
        <v>253.38499999999996</v>
      </c>
      <c r="S62" s="7">
        <v>253.38499999999996</v>
      </c>
      <c r="T62" s="7">
        <v>253.38499999999996</v>
      </c>
      <c r="U62" s="7">
        <v>253.38499999999996</v>
      </c>
      <c r="V62" s="7">
        <v>218.785</v>
      </c>
      <c r="W62" s="7">
        <v>143.785</v>
      </c>
      <c r="X62" s="7">
        <v>143.785</v>
      </c>
      <c r="Y62" s="7">
        <v>143.785</v>
      </c>
      <c r="Z62" s="7">
        <v>143.785</v>
      </c>
      <c r="AA62" s="7">
        <v>143.785</v>
      </c>
      <c r="AB62" s="7">
        <v>143.785</v>
      </c>
      <c r="AC62" s="7">
        <v>143.785</v>
      </c>
      <c r="AD62" s="7">
        <v>143.785</v>
      </c>
      <c r="AE62" s="7">
        <v>143.785</v>
      </c>
      <c r="AF62" s="7">
        <v>143.785</v>
      </c>
      <c r="AG62" s="7">
        <v>101.24000000000001</v>
      </c>
      <c r="AH62" s="7">
        <v>101.24000000000001</v>
      </c>
      <c r="AI62" s="7">
        <v>101.24000000000001</v>
      </c>
      <c r="AJ62" s="7">
        <v>101.24000000000001</v>
      </c>
      <c r="AK62" s="7">
        <v>101.24000000000001</v>
      </c>
      <c r="AL62" s="7">
        <v>101.24000000000001</v>
      </c>
      <c r="AM62" s="7">
        <v>101.24000000000001</v>
      </c>
      <c r="AN62" s="7">
        <v>101.24000000000001</v>
      </c>
      <c r="AO62" s="7">
        <v>101.24000000000001</v>
      </c>
      <c r="AP62" s="7">
        <v>101.24000000000001</v>
      </c>
      <c r="AQ62" s="7">
        <v>101.24000000000001</v>
      </c>
      <c r="AR62" s="7">
        <v>101.24000000000001</v>
      </c>
      <c r="AS62" s="7">
        <v>101.24000000000001</v>
      </c>
      <c r="AT62" s="7">
        <v>101.24000000000001</v>
      </c>
      <c r="AU62" s="7">
        <v>101.24000000000001</v>
      </c>
      <c r="AV62" s="7">
        <v>101.24000000000001</v>
      </c>
      <c r="AW62" s="7">
        <v>101.24000000000001</v>
      </c>
      <c r="AX62" s="7">
        <v>101.24000000000001</v>
      </c>
      <c r="AY62" s="7">
        <v>101.24000000000001</v>
      </c>
      <c r="AZ62" s="7">
        <v>101.24000000000001</v>
      </c>
      <c r="BA62" s="7">
        <v>101.24000000000001</v>
      </c>
      <c r="BB62" s="7">
        <v>101.24000000000001</v>
      </c>
      <c r="BC62" s="7">
        <v>101.24000000000001</v>
      </c>
      <c r="BD62" s="7">
        <v>101.24000000000001</v>
      </c>
      <c r="BE62" s="7">
        <v>101.24000000000001</v>
      </c>
      <c r="BF62" s="7">
        <v>101.24000000000001</v>
      </c>
      <c r="BG62" s="7">
        <v>101.24000000000001</v>
      </c>
      <c r="BH62" s="7">
        <v>101.24000000000001</v>
      </c>
      <c r="BI62" s="7">
        <v>101.24000000000001</v>
      </c>
      <c r="BJ62" s="7">
        <v>101.24000000000001</v>
      </c>
      <c r="BK62" s="7">
        <v>101.24000000000001</v>
      </c>
      <c r="BL62" s="7">
        <v>101.24000000000001</v>
      </c>
      <c r="BM62" s="7">
        <v>101.24000000000001</v>
      </c>
      <c r="BN62" s="7">
        <v>101.24000000000001</v>
      </c>
      <c r="BO62" s="7">
        <v>101.24000000000001</v>
      </c>
      <c r="BP62" s="7">
        <v>101.24000000000001</v>
      </c>
      <c r="BQ62" s="7">
        <v>101.24000000000001</v>
      </c>
      <c r="BR62" s="7">
        <v>101.24000000000001</v>
      </c>
      <c r="BS62" s="7">
        <v>101.24000000000001</v>
      </c>
      <c r="BT62" s="7">
        <v>101.24000000000001</v>
      </c>
      <c r="BU62" s="7">
        <v>101.24000000000001</v>
      </c>
      <c r="BV62" s="7">
        <v>45.6</v>
      </c>
      <c r="BW62" s="7">
        <v>45.6</v>
      </c>
      <c r="BX62" s="7">
        <v>45.6</v>
      </c>
      <c r="BY62" s="7">
        <v>45.6</v>
      </c>
      <c r="BZ62" s="7">
        <v>45.6</v>
      </c>
      <c r="CA62" s="7">
        <v>45.6</v>
      </c>
    </row>
    <row r="63" spans="1:79" x14ac:dyDescent="0.25">
      <c r="A63" s="7" t="s">
        <v>70</v>
      </c>
      <c r="B63" s="7">
        <v>428.95</v>
      </c>
      <c r="C63" s="7">
        <v>428.95</v>
      </c>
      <c r="D63" s="7">
        <v>428.95</v>
      </c>
      <c r="E63" s="7">
        <v>428.95</v>
      </c>
      <c r="F63" s="7">
        <v>428.95</v>
      </c>
      <c r="G63" s="7">
        <v>428.95</v>
      </c>
      <c r="H63" s="7">
        <v>428.95</v>
      </c>
      <c r="I63" s="7">
        <v>428.95</v>
      </c>
      <c r="J63" s="7">
        <v>428.95</v>
      </c>
      <c r="K63" s="7">
        <v>428.95</v>
      </c>
      <c r="L63" s="7">
        <v>428.95</v>
      </c>
      <c r="M63" s="7">
        <v>307.39999999999998</v>
      </c>
      <c r="N63" s="7">
        <v>307.39999999999998</v>
      </c>
      <c r="O63" s="7">
        <v>307.39999999999998</v>
      </c>
      <c r="P63" s="7">
        <v>307.39999999999998</v>
      </c>
      <c r="Q63" s="7">
        <v>307.39999999999998</v>
      </c>
      <c r="R63" s="7">
        <v>307.39999999999998</v>
      </c>
      <c r="S63" s="7">
        <v>307.39999999999998</v>
      </c>
      <c r="T63" s="7">
        <v>307.39999999999998</v>
      </c>
      <c r="U63" s="7">
        <v>307.39999999999998</v>
      </c>
      <c r="V63" s="7">
        <v>307.39999999999998</v>
      </c>
      <c r="W63" s="7">
        <v>307.39999999999998</v>
      </c>
      <c r="X63" s="7">
        <v>307.39999999999998</v>
      </c>
      <c r="Y63" s="7">
        <v>289.92500000000001</v>
      </c>
      <c r="Z63" s="7">
        <v>289.92500000000001</v>
      </c>
      <c r="AA63" s="7">
        <v>289.92500000000001</v>
      </c>
      <c r="AB63" s="7">
        <v>289.92500000000001</v>
      </c>
      <c r="AC63" s="7">
        <v>289.92500000000001</v>
      </c>
      <c r="AD63" s="7">
        <v>289.92500000000001</v>
      </c>
      <c r="AE63" s="7">
        <v>289.92500000000001</v>
      </c>
      <c r="AF63" s="7">
        <v>289.92500000000001</v>
      </c>
      <c r="AG63" s="7">
        <v>289.92500000000001</v>
      </c>
      <c r="AH63" s="7">
        <v>289.92500000000001</v>
      </c>
      <c r="AI63" s="7">
        <v>222</v>
      </c>
      <c r="AJ63" s="7">
        <v>222</v>
      </c>
      <c r="AK63" s="7">
        <v>222</v>
      </c>
      <c r="AL63" s="7">
        <v>222</v>
      </c>
      <c r="AM63" s="7">
        <v>222</v>
      </c>
      <c r="AN63" s="7">
        <v>222</v>
      </c>
      <c r="AO63" s="7">
        <v>222</v>
      </c>
      <c r="AP63" s="7">
        <v>222</v>
      </c>
      <c r="AQ63" s="7">
        <v>222</v>
      </c>
      <c r="AR63" s="7">
        <v>222</v>
      </c>
      <c r="AS63" s="7">
        <v>222</v>
      </c>
      <c r="AT63" s="7">
        <v>222</v>
      </c>
      <c r="AU63" s="7">
        <v>222</v>
      </c>
      <c r="AV63" s="7">
        <v>222</v>
      </c>
      <c r="AW63" s="7">
        <v>222</v>
      </c>
      <c r="AX63" s="7">
        <v>222</v>
      </c>
      <c r="AY63" s="7">
        <v>222</v>
      </c>
      <c r="AZ63" s="7">
        <v>222</v>
      </c>
      <c r="BA63" s="7">
        <v>222</v>
      </c>
      <c r="BB63" s="7">
        <v>222</v>
      </c>
      <c r="BC63" s="7">
        <v>222</v>
      </c>
      <c r="BD63" s="7">
        <v>222</v>
      </c>
      <c r="BE63" s="7">
        <v>222</v>
      </c>
      <c r="BF63" s="7">
        <v>222</v>
      </c>
      <c r="BG63" s="7">
        <v>222</v>
      </c>
      <c r="BH63" s="7">
        <v>222</v>
      </c>
      <c r="BI63" s="7">
        <v>222</v>
      </c>
      <c r="BJ63" s="7">
        <v>222</v>
      </c>
      <c r="BK63" s="7">
        <v>222</v>
      </c>
      <c r="BL63" s="7">
        <v>222</v>
      </c>
      <c r="BM63" s="7">
        <v>222</v>
      </c>
      <c r="BN63" s="7">
        <v>222</v>
      </c>
      <c r="BO63" s="7">
        <v>222</v>
      </c>
      <c r="BP63" s="7">
        <v>222</v>
      </c>
      <c r="BQ63" s="7">
        <v>222</v>
      </c>
      <c r="BR63" s="7">
        <v>222</v>
      </c>
      <c r="BS63" s="7">
        <v>222</v>
      </c>
      <c r="BT63" s="7">
        <v>222</v>
      </c>
      <c r="BU63" s="7">
        <v>222</v>
      </c>
      <c r="BV63" s="7">
        <v>222</v>
      </c>
      <c r="BW63" s="7">
        <v>222</v>
      </c>
      <c r="BX63" s="7">
        <v>222</v>
      </c>
      <c r="BY63" s="7">
        <v>222</v>
      </c>
      <c r="BZ63" s="7">
        <v>222</v>
      </c>
      <c r="CA63" s="7">
        <v>222</v>
      </c>
    </row>
    <row r="64" spans="1:79" x14ac:dyDescent="0.25">
      <c r="A64" s="7" t="s">
        <v>71</v>
      </c>
      <c r="B64" s="7">
        <v>1339.7249999999999</v>
      </c>
      <c r="C64" s="7">
        <v>1339.7249999999999</v>
      </c>
      <c r="D64" s="7">
        <v>1272.325</v>
      </c>
      <c r="E64" s="7">
        <v>1272.325</v>
      </c>
      <c r="F64" s="7">
        <v>1262.325</v>
      </c>
      <c r="G64" s="7">
        <v>1225.325</v>
      </c>
      <c r="H64" s="7">
        <v>1183.175</v>
      </c>
      <c r="I64" s="7">
        <v>1157.675</v>
      </c>
      <c r="J64" s="7">
        <v>1134.625</v>
      </c>
      <c r="K64" s="7">
        <v>1134.625</v>
      </c>
      <c r="L64" s="7">
        <v>1134.625</v>
      </c>
      <c r="M64" s="7">
        <v>1119.125</v>
      </c>
      <c r="N64" s="7">
        <v>1119.125</v>
      </c>
      <c r="O64" s="7">
        <v>1119.125</v>
      </c>
      <c r="P64" s="7">
        <v>1119.125</v>
      </c>
      <c r="Q64" s="7">
        <v>1119.125</v>
      </c>
      <c r="R64" s="7">
        <v>1119.125</v>
      </c>
      <c r="S64" s="7">
        <v>1100.175</v>
      </c>
      <c r="T64" s="7">
        <v>1100.175</v>
      </c>
      <c r="U64" s="7">
        <v>1025.175</v>
      </c>
      <c r="V64" s="7">
        <v>1025.175</v>
      </c>
      <c r="W64" s="7">
        <v>1025.175</v>
      </c>
      <c r="X64" s="7">
        <v>1025.175</v>
      </c>
      <c r="Y64" s="7">
        <v>1020.425</v>
      </c>
      <c r="Z64" s="7">
        <v>1020.425</v>
      </c>
      <c r="AA64" s="7">
        <v>1020.425</v>
      </c>
      <c r="AB64" s="7">
        <v>1020.425</v>
      </c>
      <c r="AC64" s="7">
        <v>1020.425</v>
      </c>
      <c r="AD64" s="7">
        <v>1020.425</v>
      </c>
      <c r="AE64" s="7">
        <v>1020.425</v>
      </c>
      <c r="AF64" s="7">
        <v>1020.425</v>
      </c>
      <c r="AG64" s="7">
        <v>1020.425</v>
      </c>
      <c r="AH64" s="7">
        <v>1020.425</v>
      </c>
      <c r="AI64" s="7">
        <v>1020.425</v>
      </c>
      <c r="AJ64" s="7">
        <v>1020.425</v>
      </c>
      <c r="AK64" s="7">
        <v>1020.425</v>
      </c>
      <c r="AL64" s="7">
        <v>1020.425</v>
      </c>
      <c r="AM64" s="7">
        <v>1020.425</v>
      </c>
      <c r="AN64" s="7">
        <v>1020.425</v>
      </c>
      <c r="AO64" s="7">
        <v>1020.425</v>
      </c>
      <c r="AP64" s="7">
        <v>1020.425</v>
      </c>
      <c r="AQ64" s="7">
        <v>1020.425</v>
      </c>
      <c r="AR64" s="7">
        <v>1020.425</v>
      </c>
      <c r="AS64" s="7">
        <v>1020.425</v>
      </c>
      <c r="AT64" s="7">
        <v>1020.425</v>
      </c>
      <c r="AU64" s="7">
        <v>1020.425</v>
      </c>
      <c r="AV64" s="7">
        <v>1020.425</v>
      </c>
      <c r="AW64" s="7">
        <v>1020.425</v>
      </c>
      <c r="AX64" s="7">
        <v>1020.425</v>
      </c>
      <c r="AY64" s="7">
        <v>1020.425</v>
      </c>
      <c r="AZ64" s="7">
        <v>1020.425</v>
      </c>
      <c r="BA64" s="7">
        <v>1020.425</v>
      </c>
      <c r="BB64" s="7">
        <v>1020.425</v>
      </c>
      <c r="BC64" s="7">
        <v>1020.425</v>
      </c>
      <c r="BD64" s="7">
        <v>1020.425</v>
      </c>
      <c r="BE64" s="7">
        <v>1020.425</v>
      </c>
      <c r="BF64" s="7">
        <v>1020.425</v>
      </c>
      <c r="BG64" s="7">
        <v>1020.425</v>
      </c>
      <c r="BH64" s="7">
        <v>685.42499999999995</v>
      </c>
      <c r="BI64" s="7">
        <v>385.42500000000001</v>
      </c>
      <c r="BJ64" s="7">
        <v>385.42500000000001</v>
      </c>
      <c r="BK64" s="7">
        <v>385.42500000000001</v>
      </c>
      <c r="BL64" s="7">
        <v>385.42500000000001</v>
      </c>
      <c r="BM64" s="7">
        <v>385.42500000000001</v>
      </c>
      <c r="BN64" s="7">
        <v>385.42500000000001</v>
      </c>
      <c r="BO64" s="7">
        <v>385.42500000000001</v>
      </c>
      <c r="BP64" s="7">
        <v>385.42500000000001</v>
      </c>
      <c r="BQ64" s="7">
        <v>385.42500000000001</v>
      </c>
      <c r="BR64" s="7">
        <v>385.42500000000001</v>
      </c>
      <c r="BS64" s="7">
        <v>385.42500000000001</v>
      </c>
      <c r="BT64" s="7">
        <v>385.42500000000001</v>
      </c>
      <c r="BU64" s="7">
        <v>385.42500000000001</v>
      </c>
      <c r="BV64" s="7">
        <v>385.42500000000001</v>
      </c>
      <c r="BW64" s="7">
        <v>385.42500000000001</v>
      </c>
      <c r="BX64" s="7">
        <v>360.42500000000001</v>
      </c>
      <c r="BY64" s="7">
        <v>360.42500000000001</v>
      </c>
      <c r="BZ64" s="7">
        <v>360.42500000000001</v>
      </c>
      <c r="CA64" s="7">
        <v>360.42500000000001</v>
      </c>
    </row>
    <row r="65" spans="1:79" x14ac:dyDescent="0.25">
      <c r="A65" s="7" t="s">
        <v>72</v>
      </c>
      <c r="B65" s="7">
        <v>1923.1489999999999</v>
      </c>
      <c r="C65" s="7">
        <v>1923.1489999999999</v>
      </c>
      <c r="D65" s="7">
        <v>1868.3489999999999</v>
      </c>
      <c r="E65" s="7">
        <v>1818.3239999999998</v>
      </c>
      <c r="F65" s="7">
        <v>1818.3239999999998</v>
      </c>
      <c r="G65" s="7">
        <v>1818.3239999999998</v>
      </c>
      <c r="H65" s="7">
        <v>1818.3239999999998</v>
      </c>
      <c r="I65" s="7">
        <v>1818.3239999999998</v>
      </c>
      <c r="J65" s="7">
        <v>1818.3239999999998</v>
      </c>
      <c r="K65" s="7">
        <v>1718.3239999999998</v>
      </c>
      <c r="L65" s="7">
        <v>1718.3239999999998</v>
      </c>
      <c r="M65" s="7">
        <v>1718.3239999999998</v>
      </c>
      <c r="N65" s="7">
        <v>1718.3239999999998</v>
      </c>
      <c r="O65" s="7">
        <v>1718.3239999999998</v>
      </c>
      <c r="P65" s="7">
        <v>1718.3239999999998</v>
      </c>
      <c r="Q65" s="7">
        <v>1676.45</v>
      </c>
      <c r="R65" s="7">
        <v>1676.45</v>
      </c>
      <c r="S65" s="7">
        <v>1676.45</v>
      </c>
      <c r="T65" s="7">
        <v>1676.45</v>
      </c>
      <c r="U65" s="7">
        <v>1676.45</v>
      </c>
      <c r="V65" s="7">
        <v>1676.45</v>
      </c>
      <c r="W65" s="7">
        <v>1676.45</v>
      </c>
      <c r="X65" s="7">
        <v>1676.45</v>
      </c>
      <c r="Y65" s="7">
        <v>1646.55</v>
      </c>
      <c r="Z65" s="7">
        <v>1646.55</v>
      </c>
      <c r="AA65" s="7">
        <v>1646.55</v>
      </c>
      <c r="AB65" s="7">
        <v>1591.3999999999999</v>
      </c>
      <c r="AC65" s="7">
        <v>1591.3999999999999</v>
      </c>
      <c r="AD65" s="7">
        <v>1591.3999999999999</v>
      </c>
      <c r="AE65" s="7">
        <v>1591.3999999999999</v>
      </c>
      <c r="AF65" s="7">
        <v>1576.3999999999999</v>
      </c>
      <c r="AG65" s="7">
        <v>1576.3999999999999</v>
      </c>
      <c r="AH65" s="7">
        <v>1576.3999999999999</v>
      </c>
      <c r="AI65" s="7">
        <v>1576.3999999999999</v>
      </c>
      <c r="AJ65" s="7">
        <v>1576.3999999999999</v>
      </c>
      <c r="AK65" s="7">
        <v>1576.3999999999999</v>
      </c>
      <c r="AL65" s="7">
        <v>1576.3999999999999</v>
      </c>
      <c r="AM65" s="7">
        <v>1576.3999999999999</v>
      </c>
      <c r="AN65" s="7">
        <v>1576.3999999999999</v>
      </c>
      <c r="AO65" s="7">
        <v>1576.3999999999999</v>
      </c>
      <c r="AP65" s="7">
        <v>1576.3999999999999</v>
      </c>
      <c r="AQ65" s="7">
        <v>1576.3999999999999</v>
      </c>
      <c r="AR65" s="7">
        <v>1576.3999999999999</v>
      </c>
      <c r="AS65" s="7">
        <v>1576.3999999999999</v>
      </c>
      <c r="AT65" s="7">
        <v>1576.3999999999999</v>
      </c>
      <c r="AU65" s="7">
        <v>1567.6</v>
      </c>
      <c r="AV65" s="7">
        <v>1567.6</v>
      </c>
      <c r="AW65" s="7">
        <v>1567.6</v>
      </c>
      <c r="AX65" s="7">
        <v>1567.6</v>
      </c>
      <c r="AY65" s="7">
        <v>1477.1499999999999</v>
      </c>
      <c r="AZ65" s="7">
        <v>1477.1499999999999</v>
      </c>
      <c r="BA65" s="7">
        <v>1477.1499999999999</v>
      </c>
      <c r="BB65" s="7">
        <v>1477.1499999999999</v>
      </c>
      <c r="BC65" s="7">
        <v>1477.1499999999999</v>
      </c>
      <c r="BD65" s="7">
        <v>1477.1499999999999</v>
      </c>
      <c r="BE65" s="7">
        <v>1477.1499999999999</v>
      </c>
      <c r="BF65" s="7">
        <v>1477.1499999999999</v>
      </c>
      <c r="BG65" s="7">
        <v>1477.1499999999999</v>
      </c>
      <c r="BH65" s="7">
        <v>1477.1499999999999</v>
      </c>
      <c r="BI65" s="7">
        <v>1477.1499999999999</v>
      </c>
      <c r="BJ65" s="7">
        <v>1477.1499999999999</v>
      </c>
      <c r="BK65" s="7">
        <v>1477.1499999999999</v>
      </c>
      <c r="BL65" s="7">
        <v>1477.1499999999999</v>
      </c>
      <c r="BM65" s="7">
        <v>1477.1499999999999</v>
      </c>
      <c r="BN65" s="7">
        <v>1477.1499999999999</v>
      </c>
      <c r="BO65" s="7">
        <v>1477.1499999999999</v>
      </c>
      <c r="BP65" s="7">
        <v>1477.1499999999999</v>
      </c>
      <c r="BQ65" s="7">
        <v>1477.1499999999999</v>
      </c>
      <c r="BR65" s="7">
        <v>1477.1499999999999</v>
      </c>
      <c r="BS65" s="7">
        <v>1477.1499999999999</v>
      </c>
      <c r="BT65" s="7">
        <v>1477.1499999999999</v>
      </c>
      <c r="BU65" s="7">
        <v>1477.1499999999999</v>
      </c>
      <c r="BV65" s="7">
        <v>1477.1499999999999</v>
      </c>
      <c r="BW65" s="7">
        <v>1477.1499999999999</v>
      </c>
      <c r="BX65" s="7">
        <v>1477.1499999999999</v>
      </c>
      <c r="BY65" s="7">
        <v>1477.1499999999999</v>
      </c>
      <c r="BZ65" s="7">
        <v>1477.1499999999999</v>
      </c>
      <c r="CA65" s="7">
        <v>1477.1499999999999</v>
      </c>
    </row>
    <row r="66" spans="1:79" x14ac:dyDescent="0.25">
      <c r="A66" s="7" t="s">
        <v>73</v>
      </c>
      <c r="B66" s="7">
        <v>2701.889999999999</v>
      </c>
      <c r="C66" s="7">
        <v>2701.889999999999</v>
      </c>
      <c r="D66" s="7">
        <v>2701.889999999999</v>
      </c>
      <c r="E66" s="7">
        <v>2476.8899999999994</v>
      </c>
      <c r="F66" s="7">
        <v>2401.89</v>
      </c>
      <c r="G66" s="7">
        <v>2330.04</v>
      </c>
      <c r="H66" s="7">
        <v>2330.04</v>
      </c>
      <c r="I66" s="7">
        <v>2062.29</v>
      </c>
      <c r="J66" s="7">
        <v>2062.29</v>
      </c>
      <c r="K66" s="7">
        <v>2062.29</v>
      </c>
      <c r="L66" s="7">
        <v>2012.2900000000002</v>
      </c>
      <c r="M66" s="7">
        <v>1933.2900000000002</v>
      </c>
      <c r="N66" s="7">
        <v>1933.2900000000002</v>
      </c>
      <c r="O66" s="7">
        <v>1933.2900000000002</v>
      </c>
      <c r="P66" s="7">
        <v>1933.2900000000002</v>
      </c>
      <c r="Q66" s="7">
        <v>1933.2900000000002</v>
      </c>
      <c r="R66" s="7">
        <v>1933.2900000000002</v>
      </c>
      <c r="S66" s="7">
        <v>1933.2900000000002</v>
      </c>
      <c r="T66" s="7">
        <v>1904.7650000000001</v>
      </c>
      <c r="U66" s="7">
        <v>1904.7650000000001</v>
      </c>
      <c r="V66" s="7">
        <v>1875.2650000000001</v>
      </c>
      <c r="W66" s="7">
        <v>1875.2650000000001</v>
      </c>
      <c r="X66" s="7">
        <v>1875.2650000000001</v>
      </c>
      <c r="Y66" s="7">
        <v>1875.2650000000001</v>
      </c>
      <c r="Z66" s="7">
        <v>1875.2650000000001</v>
      </c>
      <c r="AA66" s="7">
        <v>1875.2650000000001</v>
      </c>
      <c r="AB66" s="7">
        <v>1875.2650000000001</v>
      </c>
      <c r="AC66" s="7">
        <v>1575.2650000000001</v>
      </c>
      <c r="AD66" s="7">
        <v>1575.2650000000001</v>
      </c>
      <c r="AE66" s="7">
        <v>1575.2650000000001</v>
      </c>
      <c r="AF66" s="7">
        <v>1575.2650000000001</v>
      </c>
      <c r="AG66" s="7">
        <v>1575.2650000000001</v>
      </c>
      <c r="AH66" s="7">
        <v>1575.2650000000001</v>
      </c>
      <c r="AI66" s="7">
        <v>1575.2650000000001</v>
      </c>
      <c r="AJ66" s="7">
        <v>1575.2650000000001</v>
      </c>
      <c r="AK66" s="7">
        <v>1575.2650000000001</v>
      </c>
      <c r="AL66" s="7">
        <v>1575.2650000000001</v>
      </c>
      <c r="AM66" s="7">
        <v>1575.2650000000001</v>
      </c>
      <c r="AN66" s="7">
        <v>1575.2650000000001</v>
      </c>
      <c r="AO66" s="7">
        <v>1575.2650000000001</v>
      </c>
      <c r="AP66" s="7">
        <v>1536.7650000000001</v>
      </c>
      <c r="AQ66" s="7">
        <v>1536.7650000000001</v>
      </c>
      <c r="AR66" s="7">
        <v>1536.7650000000001</v>
      </c>
      <c r="AS66" s="7">
        <v>1536.7650000000001</v>
      </c>
      <c r="AT66" s="7">
        <v>1536.7650000000001</v>
      </c>
      <c r="AU66" s="7">
        <v>1536.7650000000001</v>
      </c>
      <c r="AV66" s="7">
        <v>1536.7650000000001</v>
      </c>
      <c r="AW66" s="7">
        <v>1536.7650000000001</v>
      </c>
      <c r="AX66" s="7">
        <v>1452.665</v>
      </c>
      <c r="AY66" s="7">
        <v>1299.8150000000001</v>
      </c>
      <c r="AZ66" s="7">
        <v>1299.8150000000001</v>
      </c>
      <c r="BA66" s="7">
        <v>1299.8150000000001</v>
      </c>
      <c r="BB66" s="7">
        <v>1299.8150000000001</v>
      </c>
      <c r="BC66" s="7">
        <v>1299.8150000000001</v>
      </c>
      <c r="BD66" s="7">
        <v>1299.8150000000001</v>
      </c>
      <c r="BE66" s="7">
        <v>1299.8150000000001</v>
      </c>
      <c r="BF66" s="7">
        <v>1299.8150000000001</v>
      </c>
      <c r="BG66" s="7">
        <v>1299.8150000000001</v>
      </c>
      <c r="BH66" s="7">
        <v>1299.8150000000001</v>
      </c>
      <c r="BI66" s="7">
        <v>1067.8150000000003</v>
      </c>
      <c r="BJ66" s="7">
        <v>1067.8150000000003</v>
      </c>
      <c r="BK66" s="7">
        <v>1067.8150000000003</v>
      </c>
      <c r="BL66" s="7">
        <v>1067.8150000000003</v>
      </c>
      <c r="BM66" s="7">
        <v>1067.8150000000003</v>
      </c>
      <c r="BN66" s="7">
        <v>1067.8150000000003</v>
      </c>
      <c r="BO66" s="7">
        <v>1067.8150000000003</v>
      </c>
      <c r="BP66" s="7">
        <v>1067.8150000000003</v>
      </c>
      <c r="BQ66" s="7">
        <v>1067.8150000000003</v>
      </c>
      <c r="BR66" s="7">
        <v>949.81500000000017</v>
      </c>
      <c r="BS66" s="7">
        <v>949.81500000000017</v>
      </c>
      <c r="BT66" s="7">
        <v>949.81500000000017</v>
      </c>
      <c r="BU66" s="7">
        <v>930.81500000000017</v>
      </c>
      <c r="BV66" s="7">
        <v>930.81500000000017</v>
      </c>
      <c r="BW66" s="7">
        <v>930.81500000000017</v>
      </c>
      <c r="BX66" s="7">
        <v>930.81500000000017</v>
      </c>
      <c r="BY66" s="7">
        <v>930.81500000000017</v>
      </c>
      <c r="BZ66" s="7">
        <v>930.81500000000017</v>
      </c>
      <c r="CA66" s="7">
        <v>910.9000000000002</v>
      </c>
    </row>
    <row r="67" spans="1:79" x14ac:dyDescent="0.25">
      <c r="A67" s="7" t="s">
        <v>141</v>
      </c>
      <c r="B67" s="7">
        <v>12594.054999999997</v>
      </c>
      <c r="C67" s="7">
        <v>11978.829999999998</v>
      </c>
      <c r="D67" s="7">
        <v>11500.004999999997</v>
      </c>
      <c r="E67" s="7">
        <v>11140.304999999997</v>
      </c>
      <c r="F67" s="7">
        <v>10829.604999999998</v>
      </c>
      <c r="G67" s="7">
        <v>10238.629999999999</v>
      </c>
      <c r="H67" s="7">
        <v>9837.5849999999991</v>
      </c>
      <c r="I67" s="7">
        <v>9584.9849999999988</v>
      </c>
      <c r="J67" s="7">
        <v>9505.1349999999984</v>
      </c>
      <c r="K67" s="7">
        <v>9164.1699999999983</v>
      </c>
      <c r="L67" s="7">
        <v>8583.8950000000004</v>
      </c>
      <c r="M67" s="7">
        <v>8206.82</v>
      </c>
      <c r="N67" s="7">
        <v>8021.494999999999</v>
      </c>
      <c r="O67" s="7">
        <v>7743.5949999999993</v>
      </c>
      <c r="P67" s="7">
        <v>7276.1949999999997</v>
      </c>
      <c r="Q67" s="7">
        <v>6902.92</v>
      </c>
      <c r="R67" s="7">
        <v>6674.3949999999995</v>
      </c>
      <c r="S67" s="7">
        <v>6415.07</v>
      </c>
      <c r="T67" s="7">
        <v>6345.12</v>
      </c>
      <c r="U67" s="7">
        <v>6229.4449999999997</v>
      </c>
      <c r="V67" s="7">
        <v>6172.2449999999999</v>
      </c>
      <c r="W67" s="7">
        <v>6122.2449999999999</v>
      </c>
      <c r="X67" s="7">
        <v>5952.2449999999999</v>
      </c>
      <c r="Y67" s="7">
        <v>5577.1950000000006</v>
      </c>
      <c r="Z67" s="7">
        <v>5345.07</v>
      </c>
      <c r="AA67" s="7">
        <v>5345.07</v>
      </c>
      <c r="AB67" s="7">
        <v>5345.07</v>
      </c>
      <c r="AC67" s="7">
        <v>5345.07</v>
      </c>
      <c r="AD67" s="7">
        <v>5345.07</v>
      </c>
      <c r="AE67" s="7">
        <v>5184.5149999999994</v>
      </c>
      <c r="AF67" s="7">
        <v>5152.3149999999996</v>
      </c>
      <c r="AG67" s="7">
        <v>5152.3149999999996</v>
      </c>
      <c r="AH67" s="7">
        <v>5152.3149999999996</v>
      </c>
      <c r="AI67" s="7">
        <v>5152.3149999999996</v>
      </c>
      <c r="AJ67" s="7">
        <v>5073.1149999999998</v>
      </c>
      <c r="AK67" s="7">
        <v>4903.4149999999991</v>
      </c>
      <c r="AL67" s="7">
        <v>4903.4149999999991</v>
      </c>
      <c r="AM67" s="7">
        <v>4903.4149999999991</v>
      </c>
      <c r="AN67" s="7">
        <v>4903.4149999999991</v>
      </c>
      <c r="AO67" s="7">
        <v>4794.4649999999992</v>
      </c>
      <c r="AP67" s="7">
        <v>4794.4649999999992</v>
      </c>
      <c r="AQ67" s="7">
        <v>4794.4649999999992</v>
      </c>
      <c r="AR67" s="7">
        <v>4794.4649999999992</v>
      </c>
      <c r="AS67" s="7">
        <v>4794.4649999999992</v>
      </c>
      <c r="AT67" s="7">
        <v>4794.4649999999992</v>
      </c>
      <c r="AU67" s="7">
        <v>4739.9650000000001</v>
      </c>
      <c r="AV67" s="7">
        <v>4739.9650000000001</v>
      </c>
      <c r="AW67" s="7">
        <v>4739.9650000000001</v>
      </c>
      <c r="AX67" s="7">
        <v>4729.0150000000003</v>
      </c>
      <c r="AY67" s="7">
        <v>4729.0150000000003</v>
      </c>
      <c r="AZ67" s="7">
        <v>4729.0150000000003</v>
      </c>
      <c r="BA67" s="7">
        <v>4471.4550000000008</v>
      </c>
      <c r="BB67" s="7">
        <v>4395.2550000000001</v>
      </c>
      <c r="BC67" s="7">
        <v>4353.93</v>
      </c>
      <c r="BD67" s="7">
        <v>4353.93</v>
      </c>
      <c r="BE67" s="7">
        <v>4233.83</v>
      </c>
      <c r="BF67" s="7">
        <v>4233.83</v>
      </c>
      <c r="BG67" s="7">
        <v>4233.83</v>
      </c>
      <c r="BH67" s="7">
        <v>4233.83</v>
      </c>
      <c r="BI67" s="7">
        <v>4233.83</v>
      </c>
      <c r="BJ67" s="7">
        <v>4233.83</v>
      </c>
      <c r="BK67" s="7">
        <v>4233.83</v>
      </c>
      <c r="BL67" s="7">
        <v>4233.83</v>
      </c>
      <c r="BM67" s="7">
        <v>4233.83</v>
      </c>
      <c r="BN67" s="7">
        <v>4233.83</v>
      </c>
      <c r="BO67" s="7">
        <v>4233.83</v>
      </c>
      <c r="BP67" s="7">
        <v>4199.9299999999994</v>
      </c>
      <c r="BQ67" s="7">
        <v>4199.9299999999994</v>
      </c>
      <c r="BR67" s="7">
        <v>4199.9299999999994</v>
      </c>
      <c r="BS67" s="7">
        <v>4169.3049999999994</v>
      </c>
      <c r="BT67" s="7">
        <v>4079.9799999999996</v>
      </c>
      <c r="BU67" s="7">
        <v>4038.9799999999996</v>
      </c>
      <c r="BV67" s="7">
        <v>3854.8049999999994</v>
      </c>
      <c r="BW67" s="7">
        <v>3814.8049999999998</v>
      </c>
      <c r="BX67" s="7">
        <v>3524.8049999999998</v>
      </c>
      <c r="BY67" s="7">
        <v>3524.8049999999998</v>
      </c>
      <c r="BZ67" s="7">
        <v>3524.8049999999998</v>
      </c>
      <c r="CA67" s="7">
        <v>3524.8049999999998</v>
      </c>
    </row>
    <row r="68" spans="1:79" x14ac:dyDescent="0.25">
      <c r="A68" s="7" t="s">
        <v>74</v>
      </c>
      <c r="B68" s="7">
        <v>1366.0300000000004</v>
      </c>
      <c r="C68" s="7">
        <v>1366.0300000000004</v>
      </c>
      <c r="D68" s="7">
        <v>1352.7050000000004</v>
      </c>
      <c r="E68" s="7">
        <v>1282.7050000000002</v>
      </c>
      <c r="F68" s="7">
        <v>1282.7050000000002</v>
      </c>
      <c r="G68" s="7">
        <v>1190.8800000000001</v>
      </c>
      <c r="H68" s="7">
        <v>1034.6400000000001</v>
      </c>
      <c r="I68" s="7">
        <v>1014.6400000000001</v>
      </c>
      <c r="J68" s="7">
        <v>1014.6400000000001</v>
      </c>
      <c r="K68" s="7">
        <v>1014.6400000000001</v>
      </c>
      <c r="L68" s="7">
        <v>1014.6400000000001</v>
      </c>
      <c r="M68" s="7">
        <v>979.99000000000012</v>
      </c>
      <c r="N68" s="7">
        <v>922.89</v>
      </c>
      <c r="O68" s="7">
        <v>922.89</v>
      </c>
      <c r="P68" s="7">
        <v>922.89</v>
      </c>
      <c r="Q68" s="7">
        <v>922.89</v>
      </c>
      <c r="R68" s="7">
        <v>922.89</v>
      </c>
      <c r="S68" s="7">
        <v>922.89</v>
      </c>
      <c r="T68" s="7">
        <v>922.89</v>
      </c>
      <c r="U68" s="7">
        <v>922.89</v>
      </c>
      <c r="V68" s="7">
        <v>922.89</v>
      </c>
      <c r="W68" s="7">
        <v>922.89</v>
      </c>
      <c r="X68" s="7">
        <v>922.89</v>
      </c>
      <c r="Y68" s="7">
        <v>890.50999999999988</v>
      </c>
      <c r="Z68" s="7">
        <v>890.50999999999988</v>
      </c>
      <c r="AA68" s="7">
        <v>890.50999999999988</v>
      </c>
      <c r="AB68" s="7">
        <v>810.19999999999993</v>
      </c>
      <c r="AC68" s="7">
        <v>810.19999999999993</v>
      </c>
      <c r="AD68" s="7">
        <v>810.19999999999993</v>
      </c>
      <c r="AE68" s="7">
        <v>810.19999999999993</v>
      </c>
      <c r="AF68" s="7">
        <v>810.19999999999993</v>
      </c>
      <c r="AG68" s="7">
        <v>810.19999999999993</v>
      </c>
      <c r="AH68" s="7">
        <v>810.19999999999993</v>
      </c>
      <c r="AI68" s="7">
        <v>810.19999999999993</v>
      </c>
      <c r="AJ68" s="7">
        <v>810.19999999999993</v>
      </c>
      <c r="AK68" s="7">
        <v>810.19999999999993</v>
      </c>
      <c r="AL68" s="7">
        <v>810.19999999999993</v>
      </c>
      <c r="AM68" s="7">
        <v>810.19999999999993</v>
      </c>
      <c r="AN68" s="7">
        <v>810.19999999999993</v>
      </c>
      <c r="AO68" s="7">
        <v>810.19999999999993</v>
      </c>
      <c r="AP68" s="7">
        <v>653.20000000000005</v>
      </c>
      <c r="AQ68" s="7">
        <v>621.09999999999991</v>
      </c>
      <c r="AR68" s="7">
        <v>621.09999999999991</v>
      </c>
      <c r="AS68" s="7">
        <v>621.09999999999991</v>
      </c>
      <c r="AT68" s="7">
        <v>621.09999999999991</v>
      </c>
      <c r="AU68" s="7">
        <v>595.19999999999993</v>
      </c>
      <c r="AV68" s="7">
        <v>595.19999999999993</v>
      </c>
      <c r="AW68" s="7">
        <v>516.45000000000005</v>
      </c>
      <c r="AX68" s="7">
        <v>516.45000000000005</v>
      </c>
      <c r="AY68" s="7">
        <v>516.45000000000005</v>
      </c>
      <c r="AZ68" s="7">
        <v>516.45000000000005</v>
      </c>
      <c r="BA68" s="7">
        <v>516.45000000000005</v>
      </c>
      <c r="BB68" s="7">
        <v>516.45000000000005</v>
      </c>
      <c r="BC68" s="7">
        <v>516.45000000000005</v>
      </c>
      <c r="BD68" s="7">
        <v>516.45000000000005</v>
      </c>
      <c r="BE68" s="7">
        <v>516.45000000000005</v>
      </c>
      <c r="BF68" s="7">
        <v>516.45000000000005</v>
      </c>
      <c r="BG68" s="7">
        <v>516.45000000000005</v>
      </c>
      <c r="BH68" s="7">
        <v>516.45000000000005</v>
      </c>
      <c r="BI68" s="7">
        <v>516.45000000000005</v>
      </c>
      <c r="BJ68" s="7">
        <v>516.45000000000005</v>
      </c>
      <c r="BK68" s="7">
        <v>516.45000000000005</v>
      </c>
      <c r="BL68" s="7">
        <v>516.45000000000005</v>
      </c>
      <c r="BM68" s="7">
        <v>516.45000000000005</v>
      </c>
      <c r="BN68" s="7">
        <v>516.45000000000005</v>
      </c>
      <c r="BO68" s="7">
        <v>516.45000000000005</v>
      </c>
      <c r="BP68" s="7">
        <v>516.45000000000005</v>
      </c>
      <c r="BQ68" s="7">
        <v>516.45000000000005</v>
      </c>
      <c r="BR68" s="7">
        <v>516.45000000000005</v>
      </c>
      <c r="BS68" s="7">
        <v>516.45000000000005</v>
      </c>
      <c r="BT68" s="7">
        <v>516.45000000000005</v>
      </c>
      <c r="BU68" s="7">
        <v>482.7</v>
      </c>
      <c r="BV68" s="7">
        <v>482.7</v>
      </c>
      <c r="BW68" s="7">
        <v>482.7</v>
      </c>
      <c r="BX68" s="7">
        <v>482.7</v>
      </c>
      <c r="BY68" s="7">
        <v>482.7</v>
      </c>
      <c r="BZ68" s="7">
        <v>482.7</v>
      </c>
      <c r="CA68" s="7">
        <v>482.7</v>
      </c>
    </row>
    <row r="69" spans="1:79" x14ac:dyDescent="0.25">
      <c r="A69" s="7" t="s">
        <v>170</v>
      </c>
      <c r="B69" s="7">
        <v>50</v>
      </c>
      <c r="C69" s="7">
        <v>50</v>
      </c>
      <c r="D69" s="7">
        <v>50</v>
      </c>
      <c r="E69" s="7">
        <v>50</v>
      </c>
      <c r="F69" s="7">
        <v>50</v>
      </c>
      <c r="G69" s="7">
        <v>50</v>
      </c>
      <c r="H69" s="7">
        <v>50</v>
      </c>
      <c r="I69" s="7">
        <v>50</v>
      </c>
      <c r="J69" s="7">
        <v>50</v>
      </c>
      <c r="K69" s="7">
        <v>50</v>
      </c>
      <c r="L69" s="7">
        <v>50</v>
      </c>
      <c r="M69" s="7">
        <v>50</v>
      </c>
      <c r="N69" s="7">
        <v>50</v>
      </c>
      <c r="O69" s="7">
        <v>50</v>
      </c>
      <c r="P69" s="7">
        <v>50</v>
      </c>
      <c r="Q69" s="7">
        <v>50</v>
      </c>
      <c r="R69" s="7">
        <v>50</v>
      </c>
      <c r="S69" s="7">
        <v>50</v>
      </c>
      <c r="T69" s="7">
        <v>50</v>
      </c>
      <c r="U69" s="7">
        <v>50</v>
      </c>
      <c r="V69" s="7">
        <v>50</v>
      </c>
      <c r="W69" s="7">
        <v>50</v>
      </c>
      <c r="X69" s="7">
        <v>50</v>
      </c>
      <c r="Y69" s="7">
        <v>50</v>
      </c>
      <c r="Z69" s="7">
        <v>50</v>
      </c>
      <c r="AA69" s="7">
        <v>50</v>
      </c>
      <c r="AB69" s="7">
        <v>50</v>
      </c>
      <c r="AC69" s="7">
        <v>50</v>
      </c>
      <c r="AD69" s="7">
        <v>50</v>
      </c>
      <c r="AE69" s="7">
        <v>50</v>
      </c>
      <c r="AF69" s="7">
        <v>50</v>
      </c>
      <c r="AG69" s="7">
        <v>50</v>
      </c>
      <c r="AH69" s="7">
        <v>50</v>
      </c>
      <c r="AI69" s="7">
        <v>50</v>
      </c>
      <c r="AJ69" s="7">
        <v>50</v>
      </c>
      <c r="AK69" s="7">
        <v>50</v>
      </c>
      <c r="AL69" s="7">
        <v>50</v>
      </c>
      <c r="AM69" s="7">
        <v>50</v>
      </c>
      <c r="AN69" s="7">
        <v>50</v>
      </c>
      <c r="AO69" s="7">
        <v>50</v>
      </c>
      <c r="AP69" s="7">
        <v>50</v>
      </c>
      <c r="AQ69" s="7">
        <v>50</v>
      </c>
      <c r="AR69" s="7">
        <v>50</v>
      </c>
      <c r="AS69" s="7">
        <v>50</v>
      </c>
      <c r="AT69" s="7">
        <v>50</v>
      </c>
      <c r="AU69" s="7">
        <v>50</v>
      </c>
      <c r="AV69" s="7">
        <v>50</v>
      </c>
      <c r="AW69" s="7">
        <v>50</v>
      </c>
      <c r="AX69" s="7">
        <v>50</v>
      </c>
      <c r="AY69" s="7">
        <v>50</v>
      </c>
      <c r="AZ69" s="7">
        <v>50</v>
      </c>
      <c r="BA69" s="7">
        <v>50</v>
      </c>
      <c r="BB69" s="7">
        <v>50</v>
      </c>
      <c r="BC69" s="7">
        <v>50</v>
      </c>
    </row>
    <row r="70" spans="1:79" x14ac:dyDescent="0.25">
      <c r="A70" s="7" t="s">
        <v>76</v>
      </c>
      <c r="B70" s="7">
        <v>657.48500000000001</v>
      </c>
      <c r="C70" s="7">
        <v>657.48500000000001</v>
      </c>
      <c r="D70" s="7">
        <v>657.48500000000001</v>
      </c>
      <c r="E70" s="7">
        <v>657.48500000000001</v>
      </c>
      <c r="F70" s="7">
        <v>657.48500000000001</v>
      </c>
      <c r="G70" s="7">
        <v>634.48500000000001</v>
      </c>
      <c r="H70" s="7">
        <v>596.36</v>
      </c>
      <c r="I70" s="7">
        <v>596.36</v>
      </c>
      <c r="J70" s="7">
        <v>596.36</v>
      </c>
      <c r="K70" s="7">
        <v>542.02</v>
      </c>
      <c r="L70" s="7">
        <v>542.02</v>
      </c>
      <c r="M70" s="7">
        <v>542.02</v>
      </c>
      <c r="N70" s="7">
        <v>542.02</v>
      </c>
      <c r="O70" s="7">
        <v>542.02</v>
      </c>
      <c r="P70" s="7">
        <v>542.02</v>
      </c>
      <c r="Q70" s="7">
        <v>542.02</v>
      </c>
      <c r="R70" s="7">
        <v>542.02</v>
      </c>
      <c r="S70" s="7">
        <v>542.02</v>
      </c>
      <c r="T70" s="7">
        <v>542.02</v>
      </c>
      <c r="U70" s="7">
        <v>542.02</v>
      </c>
      <c r="V70" s="7">
        <v>542.02</v>
      </c>
      <c r="W70" s="7">
        <v>542.02</v>
      </c>
      <c r="X70" s="7">
        <v>542.02</v>
      </c>
      <c r="Y70" s="7">
        <v>542.02</v>
      </c>
      <c r="Z70" s="7">
        <v>542.02</v>
      </c>
      <c r="AA70" s="7">
        <v>542.02</v>
      </c>
      <c r="AB70" s="7">
        <v>542.02</v>
      </c>
      <c r="AC70" s="7">
        <v>493.31</v>
      </c>
      <c r="AD70" s="7">
        <v>493.31</v>
      </c>
      <c r="AE70" s="7">
        <v>493.31</v>
      </c>
      <c r="AF70" s="7">
        <v>493.31</v>
      </c>
      <c r="AG70" s="7">
        <v>493.31</v>
      </c>
      <c r="AH70" s="7">
        <v>493.31</v>
      </c>
      <c r="AI70" s="7">
        <v>493.31</v>
      </c>
      <c r="AJ70" s="7">
        <v>406.31</v>
      </c>
      <c r="AK70" s="7">
        <v>356.31</v>
      </c>
      <c r="AL70" s="7">
        <v>356.31</v>
      </c>
      <c r="AM70" s="7">
        <v>356.31</v>
      </c>
      <c r="AN70" s="7">
        <v>356.31</v>
      </c>
      <c r="AO70" s="7">
        <v>356.31</v>
      </c>
      <c r="AP70" s="7">
        <v>299.70999999999998</v>
      </c>
      <c r="AQ70" s="7">
        <v>299.70999999999998</v>
      </c>
      <c r="AR70" s="7">
        <v>299.70999999999998</v>
      </c>
      <c r="AS70" s="7">
        <v>299.70999999999998</v>
      </c>
      <c r="AT70" s="7">
        <v>299.70999999999998</v>
      </c>
      <c r="AU70" s="7">
        <v>299.70999999999998</v>
      </c>
      <c r="AV70" s="7">
        <v>299.70999999999998</v>
      </c>
      <c r="AW70" s="7">
        <v>299.70999999999998</v>
      </c>
      <c r="AX70" s="7">
        <v>299.70999999999998</v>
      </c>
      <c r="AY70" s="7">
        <v>299.70999999999998</v>
      </c>
      <c r="AZ70" s="7">
        <v>299.70999999999998</v>
      </c>
      <c r="BA70" s="7">
        <v>299.70999999999998</v>
      </c>
      <c r="BB70" s="7">
        <v>299.70999999999998</v>
      </c>
      <c r="BC70" s="7">
        <v>299.70999999999998</v>
      </c>
      <c r="BD70" s="7">
        <v>299.70999999999998</v>
      </c>
      <c r="BE70" s="7">
        <v>299.70999999999998</v>
      </c>
      <c r="BF70" s="7">
        <v>299.70999999999998</v>
      </c>
      <c r="BG70" s="7">
        <v>299.70999999999998</v>
      </c>
      <c r="BH70" s="7">
        <v>299.70999999999998</v>
      </c>
      <c r="BI70" s="7">
        <v>299.70999999999998</v>
      </c>
      <c r="BJ70" s="7">
        <v>299.70999999999998</v>
      </c>
      <c r="BK70" s="7">
        <v>299.70999999999998</v>
      </c>
      <c r="BL70" s="7">
        <v>299.70999999999998</v>
      </c>
      <c r="BM70" s="7">
        <v>299.70999999999998</v>
      </c>
      <c r="BN70" s="7">
        <v>299.70999999999998</v>
      </c>
      <c r="BO70" s="7">
        <v>299.70999999999998</v>
      </c>
      <c r="BP70" s="7">
        <v>299.70999999999998</v>
      </c>
      <c r="BQ70" s="7">
        <v>299.70999999999998</v>
      </c>
      <c r="BR70" s="7">
        <v>299.70999999999998</v>
      </c>
      <c r="BS70" s="7">
        <v>299.70999999999998</v>
      </c>
      <c r="BT70" s="7">
        <v>299.70999999999998</v>
      </c>
      <c r="BU70" s="7">
        <v>299.70999999999998</v>
      </c>
      <c r="BV70" s="7">
        <v>299.70999999999998</v>
      </c>
      <c r="BW70" s="7">
        <v>299.70999999999998</v>
      </c>
      <c r="BX70" s="7">
        <v>299.70999999999998</v>
      </c>
      <c r="BY70" s="7">
        <v>249.70999999999998</v>
      </c>
      <c r="BZ70" s="7">
        <v>249.70999999999998</v>
      </c>
      <c r="CA70" s="7">
        <v>249.70999999999998</v>
      </c>
    </row>
    <row r="71" spans="1:79" x14ac:dyDescent="0.25">
      <c r="A71" s="7" t="s">
        <v>77</v>
      </c>
      <c r="B71" s="7">
        <v>148.97</v>
      </c>
      <c r="C71" s="7">
        <v>148.97</v>
      </c>
      <c r="D71" s="7">
        <v>148.97</v>
      </c>
      <c r="E71" s="7">
        <v>148.97</v>
      </c>
      <c r="F71" s="7">
        <v>148.97</v>
      </c>
      <c r="G71" s="7">
        <v>148.97</v>
      </c>
      <c r="H71" s="7">
        <v>148.97</v>
      </c>
      <c r="I71" s="7">
        <v>104.075</v>
      </c>
      <c r="J71" s="7">
        <v>104.075</v>
      </c>
      <c r="K71" s="7">
        <v>104.075</v>
      </c>
      <c r="L71" s="7">
        <v>104.075</v>
      </c>
      <c r="M71" s="7">
        <v>74.075000000000003</v>
      </c>
      <c r="N71" s="7">
        <v>74.075000000000003</v>
      </c>
      <c r="O71" s="7">
        <v>74.075000000000003</v>
      </c>
      <c r="P71" s="7">
        <v>74.075000000000003</v>
      </c>
      <c r="Q71" s="7">
        <v>74.075000000000003</v>
      </c>
      <c r="R71" s="7">
        <v>74.075000000000003</v>
      </c>
      <c r="S71" s="7">
        <v>74.075000000000003</v>
      </c>
      <c r="T71" s="7">
        <v>74.075000000000003</v>
      </c>
      <c r="U71" s="7">
        <v>74.075000000000003</v>
      </c>
      <c r="V71" s="7">
        <v>74.075000000000003</v>
      </c>
      <c r="W71" s="7">
        <v>74.075000000000003</v>
      </c>
      <c r="X71" s="7">
        <v>74.075000000000003</v>
      </c>
      <c r="Y71" s="7">
        <v>74.075000000000003</v>
      </c>
      <c r="Z71" s="7">
        <v>74.075000000000003</v>
      </c>
      <c r="AA71" s="7">
        <v>74.075000000000003</v>
      </c>
      <c r="AB71" s="7">
        <v>74.075000000000003</v>
      </c>
      <c r="AC71" s="7">
        <v>74.075000000000003</v>
      </c>
      <c r="AD71" s="7">
        <v>74.075000000000003</v>
      </c>
      <c r="AE71" s="7">
        <v>74.075000000000003</v>
      </c>
      <c r="AF71" s="7">
        <v>74.075000000000003</v>
      </c>
      <c r="AG71" s="7">
        <v>74.075000000000003</v>
      </c>
      <c r="AH71" s="7">
        <v>74.075000000000003</v>
      </c>
      <c r="AI71" s="7">
        <v>74.075000000000003</v>
      </c>
      <c r="AJ71" s="7">
        <v>74.075000000000003</v>
      </c>
      <c r="AK71" s="7">
        <v>74.075000000000003</v>
      </c>
      <c r="AL71" s="7">
        <v>74.075000000000003</v>
      </c>
      <c r="AM71" s="7">
        <v>74.075000000000003</v>
      </c>
      <c r="AN71" s="7">
        <v>74.075000000000003</v>
      </c>
      <c r="AO71" s="7">
        <v>74.075000000000003</v>
      </c>
      <c r="AP71" s="7">
        <v>74.075000000000003</v>
      </c>
      <c r="AQ71" s="7">
        <v>74.075000000000003</v>
      </c>
      <c r="AR71" s="7">
        <v>74.075000000000003</v>
      </c>
      <c r="AS71" s="7">
        <v>74.075000000000003</v>
      </c>
      <c r="AT71" s="7">
        <v>74.075000000000003</v>
      </c>
      <c r="AU71" s="7">
        <v>74.075000000000003</v>
      </c>
      <c r="AV71" s="7">
        <v>74.075000000000003</v>
      </c>
      <c r="AW71" s="7">
        <v>74.075000000000003</v>
      </c>
      <c r="AX71" s="7">
        <v>74.075000000000003</v>
      </c>
      <c r="AY71" s="7">
        <v>74.075000000000003</v>
      </c>
      <c r="AZ71" s="7">
        <v>74.075000000000003</v>
      </c>
      <c r="BA71" s="7">
        <v>74.075000000000003</v>
      </c>
      <c r="BB71" s="7">
        <v>74.075000000000003</v>
      </c>
      <c r="BC71" s="7">
        <v>74.075000000000003</v>
      </c>
      <c r="BD71" s="7">
        <v>74.075000000000003</v>
      </c>
      <c r="BE71" s="7">
        <v>74.075000000000003</v>
      </c>
      <c r="BF71" s="7">
        <v>74.075000000000003</v>
      </c>
      <c r="BG71" s="7">
        <v>24.51</v>
      </c>
      <c r="BH71" s="7">
        <v>24.51</v>
      </c>
      <c r="BI71" s="7">
        <v>24.51</v>
      </c>
    </row>
    <row r="72" spans="1:79" x14ac:dyDescent="0.25">
      <c r="A72" s="7" t="s">
        <v>78</v>
      </c>
      <c r="B72" s="7">
        <v>50</v>
      </c>
      <c r="C72" s="7">
        <v>50</v>
      </c>
      <c r="D72" s="7">
        <v>50</v>
      </c>
      <c r="E72" s="7">
        <v>50</v>
      </c>
      <c r="F72" s="7">
        <v>50</v>
      </c>
      <c r="G72" s="7">
        <v>50</v>
      </c>
      <c r="H72" s="7">
        <v>50</v>
      </c>
      <c r="I72" s="7">
        <v>50</v>
      </c>
    </row>
    <row r="73" spans="1:79" x14ac:dyDescent="0.25">
      <c r="A73" s="7" t="s">
        <v>79</v>
      </c>
      <c r="B73" s="7">
        <v>3814.2240000000006</v>
      </c>
      <c r="C73" s="7">
        <v>3764.2240000000006</v>
      </c>
      <c r="D73" s="7">
        <v>3714.2240000000006</v>
      </c>
      <c r="E73" s="7">
        <v>3613.6240000000012</v>
      </c>
      <c r="F73" s="7">
        <v>3581.324000000001</v>
      </c>
      <c r="G73" s="7">
        <v>3402.3240000000005</v>
      </c>
      <c r="H73" s="7">
        <v>3238.3490000000006</v>
      </c>
      <c r="I73" s="7">
        <v>3227.8490000000006</v>
      </c>
      <c r="J73" s="7">
        <v>3227.8490000000006</v>
      </c>
      <c r="K73" s="7">
        <v>3127.8490000000006</v>
      </c>
      <c r="L73" s="7">
        <v>3127.8490000000006</v>
      </c>
      <c r="M73" s="7">
        <v>3127.8490000000006</v>
      </c>
      <c r="N73" s="7">
        <v>3127.8490000000006</v>
      </c>
      <c r="O73" s="7">
        <v>3127.8490000000006</v>
      </c>
      <c r="P73" s="7">
        <v>3127.8490000000006</v>
      </c>
      <c r="Q73" s="7">
        <v>3127.8490000000006</v>
      </c>
      <c r="R73" s="7">
        <v>3127.8490000000006</v>
      </c>
      <c r="S73" s="7">
        <v>3044.5490000000004</v>
      </c>
      <c r="T73" s="7">
        <v>3044.5490000000004</v>
      </c>
      <c r="U73" s="7">
        <v>3044.5490000000004</v>
      </c>
      <c r="V73" s="7">
        <v>3009.5490000000004</v>
      </c>
      <c r="W73" s="7">
        <v>3009.5490000000004</v>
      </c>
      <c r="X73" s="7">
        <v>2942.8290000000002</v>
      </c>
      <c r="Y73" s="7">
        <v>2942.8290000000002</v>
      </c>
      <c r="Z73" s="7">
        <v>2942.8290000000002</v>
      </c>
      <c r="AA73" s="7">
        <v>2942.8290000000002</v>
      </c>
      <c r="AB73" s="7">
        <v>2942.8290000000002</v>
      </c>
      <c r="AC73" s="7">
        <v>2942.8290000000002</v>
      </c>
      <c r="AD73" s="7">
        <v>2942.8290000000002</v>
      </c>
      <c r="AE73" s="7">
        <v>2942.8290000000002</v>
      </c>
      <c r="AF73" s="7">
        <v>2942.8290000000002</v>
      </c>
      <c r="AG73" s="7">
        <v>2942.8290000000002</v>
      </c>
      <c r="AH73" s="7">
        <v>2942.8290000000002</v>
      </c>
      <c r="AI73" s="7">
        <v>2942.8290000000002</v>
      </c>
      <c r="AJ73" s="7">
        <v>2942.8290000000002</v>
      </c>
      <c r="AK73" s="7">
        <v>2942.8290000000002</v>
      </c>
      <c r="AL73" s="7">
        <v>2942.8290000000002</v>
      </c>
      <c r="AM73" s="7">
        <v>2942.8290000000002</v>
      </c>
      <c r="AN73" s="7">
        <v>2942.8290000000002</v>
      </c>
      <c r="AO73" s="7">
        <v>2942.8290000000002</v>
      </c>
      <c r="AP73" s="7">
        <v>2942.8290000000002</v>
      </c>
      <c r="AQ73" s="7">
        <v>2942.8290000000002</v>
      </c>
      <c r="AR73" s="7">
        <v>2942.8290000000002</v>
      </c>
      <c r="AS73" s="7">
        <v>2942.8290000000002</v>
      </c>
      <c r="AT73" s="7">
        <v>2942.8290000000002</v>
      </c>
      <c r="AU73" s="7">
        <v>2942.8290000000002</v>
      </c>
      <c r="AV73" s="7">
        <v>2942.8290000000002</v>
      </c>
      <c r="AW73" s="7">
        <v>2942.8290000000002</v>
      </c>
      <c r="AX73" s="7">
        <v>2942.8290000000002</v>
      </c>
      <c r="AY73" s="7">
        <v>2942.8290000000002</v>
      </c>
      <c r="AZ73" s="7">
        <v>2882.8290000000002</v>
      </c>
      <c r="BA73" s="7">
        <v>2882.8290000000002</v>
      </c>
      <c r="BB73" s="7">
        <v>2882.8290000000002</v>
      </c>
      <c r="BC73" s="7">
        <v>2882.8290000000002</v>
      </c>
      <c r="BD73" s="7">
        <v>2882.8290000000002</v>
      </c>
      <c r="BE73" s="7">
        <v>2882.8290000000002</v>
      </c>
      <c r="BF73" s="7">
        <v>2882.8290000000002</v>
      </c>
      <c r="BG73" s="7">
        <v>2837.2290000000003</v>
      </c>
      <c r="BH73" s="7">
        <v>2837.2290000000003</v>
      </c>
      <c r="BI73" s="7">
        <v>2837.2290000000003</v>
      </c>
      <c r="BJ73" s="7">
        <v>2669.9290000000001</v>
      </c>
      <c r="BK73" s="7">
        <v>2669.9290000000001</v>
      </c>
      <c r="BL73" s="7">
        <v>2669.9290000000001</v>
      </c>
      <c r="BM73" s="7">
        <v>2669.9290000000001</v>
      </c>
      <c r="BN73" s="7">
        <v>2398.9290000000001</v>
      </c>
      <c r="BO73" s="7">
        <v>2398.9290000000001</v>
      </c>
      <c r="BP73" s="7">
        <v>2398.9290000000001</v>
      </c>
      <c r="BQ73" s="7">
        <v>2398.9290000000001</v>
      </c>
      <c r="BR73" s="7">
        <v>2398.9290000000001</v>
      </c>
      <c r="BS73" s="7">
        <v>2398.9290000000001</v>
      </c>
      <c r="BT73" s="7">
        <v>2398.9290000000001</v>
      </c>
      <c r="BU73" s="7">
        <v>2080.5389999999998</v>
      </c>
      <c r="BV73" s="7">
        <v>1938.8389999999999</v>
      </c>
      <c r="BW73" s="7">
        <v>1938.8389999999999</v>
      </c>
      <c r="BX73" s="7">
        <v>1838.8389999999999</v>
      </c>
      <c r="BY73" s="7">
        <v>1804.8389999999999</v>
      </c>
      <c r="BZ73" s="7">
        <v>1804.8389999999999</v>
      </c>
      <c r="CA73" s="7">
        <v>1757.8389999999999</v>
      </c>
    </row>
    <row r="74" spans="1:79" x14ac:dyDescent="0.25">
      <c r="A74" s="7" t="s">
        <v>80</v>
      </c>
      <c r="B74" s="7">
        <v>2884.5250000000001</v>
      </c>
      <c r="C74" s="7">
        <v>2868.875</v>
      </c>
      <c r="D74" s="7">
        <v>2793.875</v>
      </c>
      <c r="E74" s="7">
        <v>2793.875</v>
      </c>
      <c r="F74" s="7">
        <v>2641</v>
      </c>
      <c r="G74" s="7">
        <v>2387.8500000000004</v>
      </c>
      <c r="H74" s="7">
        <v>2387.8500000000004</v>
      </c>
      <c r="I74" s="7">
        <v>2353.9500000000007</v>
      </c>
      <c r="J74" s="7">
        <v>2353.9500000000007</v>
      </c>
      <c r="K74" s="7">
        <v>2353.9500000000007</v>
      </c>
      <c r="L74" s="7">
        <v>2353.9500000000007</v>
      </c>
      <c r="M74" s="7">
        <v>2353.9500000000007</v>
      </c>
      <c r="N74" s="7">
        <v>2353.9500000000007</v>
      </c>
      <c r="O74" s="7">
        <v>2353.9500000000007</v>
      </c>
      <c r="P74" s="7">
        <v>2353.9500000000007</v>
      </c>
      <c r="Q74" s="7">
        <v>2353.9500000000007</v>
      </c>
      <c r="R74" s="7">
        <v>2353.9500000000007</v>
      </c>
      <c r="S74" s="7">
        <v>2353.9500000000007</v>
      </c>
      <c r="T74" s="7">
        <v>2353.9500000000007</v>
      </c>
      <c r="U74" s="7">
        <v>2353.9500000000007</v>
      </c>
      <c r="V74" s="7">
        <v>2353.9500000000007</v>
      </c>
      <c r="W74" s="7">
        <v>2353.9500000000007</v>
      </c>
      <c r="X74" s="7">
        <v>2278.9500000000007</v>
      </c>
      <c r="Y74" s="7">
        <v>2196.8000000000002</v>
      </c>
      <c r="Z74" s="7">
        <v>2196.8000000000002</v>
      </c>
      <c r="AA74" s="7">
        <v>2196.8000000000002</v>
      </c>
      <c r="AB74" s="7">
        <v>2196.8000000000002</v>
      </c>
      <c r="AC74" s="7">
        <v>2196.8000000000002</v>
      </c>
      <c r="AD74" s="7">
        <v>2196.8000000000002</v>
      </c>
      <c r="AE74" s="7">
        <v>2196.8000000000002</v>
      </c>
      <c r="AF74" s="7">
        <v>2156.8000000000002</v>
      </c>
      <c r="AG74" s="7">
        <v>2156.8000000000002</v>
      </c>
      <c r="AH74" s="7">
        <v>2102.3000000000002</v>
      </c>
      <c r="AI74" s="7">
        <v>2102.3000000000002</v>
      </c>
      <c r="AJ74" s="7">
        <v>2102.3000000000002</v>
      </c>
      <c r="AK74" s="7">
        <v>2102.3000000000002</v>
      </c>
      <c r="AL74" s="7">
        <v>2102.3000000000002</v>
      </c>
      <c r="AM74" s="7">
        <v>2102.3000000000002</v>
      </c>
      <c r="AN74" s="7">
        <v>2102.3000000000002</v>
      </c>
      <c r="AO74" s="7">
        <v>2102.3000000000002</v>
      </c>
      <c r="AP74" s="7">
        <v>2102.3000000000002</v>
      </c>
      <c r="AQ74" s="7">
        <v>2102.3000000000002</v>
      </c>
      <c r="AR74" s="7">
        <v>2052.3000000000002</v>
      </c>
      <c r="AS74" s="7">
        <v>2052.3000000000002</v>
      </c>
      <c r="AT74" s="7">
        <v>2052.3000000000002</v>
      </c>
      <c r="AU74" s="7">
        <v>2052.3000000000002</v>
      </c>
      <c r="AV74" s="7">
        <v>2052.3000000000002</v>
      </c>
      <c r="AW74" s="7">
        <v>2052.3000000000002</v>
      </c>
      <c r="AX74" s="7">
        <v>2052.3000000000002</v>
      </c>
      <c r="AY74" s="7">
        <v>2052.3000000000002</v>
      </c>
      <c r="AZ74" s="7">
        <v>2052.3000000000002</v>
      </c>
      <c r="BA74" s="7">
        <v>2052.3000000000002</v>
      </c>
      <c r="BB74" s="7">
        <v>2052.3000000000002</v>
      </c>
      <c r="BC74" s="7">
        <v>2052.3000000000002</v>
      </c>
      <c r="BD74" s="7">
        <v>2052.3000000000002</v>
      </c>
      <c r="BE74" s="7">
        <v>1952.3</v>
      </c>
      <c r="BF74" s="7">
        <v>1952.3</v>
      </c>
      <c r="BG74" s="7">
        <v>1952.3</v>
      </c>
      <c r="BH74" s="7">
        <v>1952.3</v>
      </c>
      <c r="BI74" s="7">
        <v>1952.3</v>
      </c>
      <c r="BJ74" s="7">
        <v>1952.3</v>
      </c>
      <c r="BK74" s="7">
        <v>1952.3</v>
      </c>
      <c r="BL74" s="7">
        <v>1952.3</v>
      </c>
      <c r="BM74" s="7">
        <v>1952.3</v>
      </c>
      <c r="BN74" s="7">
        <v>1952.3</v>
      </c>
      <c r="BO74" s="7">
        <v>1952.3</v>
      </c>
      <c r="BP74" s="7">
        <v>1940.95</v>
      </c>
      <c r="BQ74" s="7">
        <v>1940.95</v>
      </c>
      <c r="BR74" s="7">
        <v>1940.95</v>
      </c>
      <c r="BS74" s="7">
        <v>1940.95</v>
      </c>
      <c r="BT74" s="7">
        <v>1940.95</v>
      </c>
      <c r="BU74" s="7">
        <v>1940.95</v>
      </c>
      <c r="BV74" s="7">
        <v>1940.95</v>
      </c>
      <c r="BW74" s="7">
        <v>1940.95</v>
      </c>
      <c r="BX74" s="7">
        <v>1940.95</v>
      </c>
      <c r="BY74" s="7">
        <v>1875.95</v>
      </c>
      <c r="BZ74" s="7">
        <v>1875.95</v>
      </c>
      <c r="CA74" s="7">
        <v>1875.95</v>
      </c>
    </row>
    <row r="75" spans="1:79" x14ac:dyDescent="0.25">
      <c r="A75" s="7" t="s">
        <v>83</v>
      </c>
      <c r="B75" s="7">
        <v>60809.735000000008</v>
      </c>
      <c r="C75" s="7">
        <v>60712.235000000008</v>
      </c>
      <c r="D75" s="7">
        <v>60274.235000000001</v>
      </c>
      <c r="E75" s="7">
        <v>60124.435000000005</v>
      </c>
      <c r="F75" s="7">
        <v>59646.26</v>
      </c>
      <c r="G75" s="7">
        <v>59488.909999999996</v>
      </c>
      <c r="H75" s="7">
        <v>59343.01</v>
      </c>
      <c r="I75" s="7">
        <v>59019.409999999996</v>
      </c>
      <c r="J75" s="7">
        <v>58721.61</v>
      </c>
      <c r="K75" s="7">
        <v>58129.060000000005</v>
      </c>
      <c r="L75" s="7">
        <v>58009.560000000005</v>
      </c>
      <c r="M75" s="7">
        <v>57673.635000000002</v>
      </c>
      <c r="N75" s="7">
        <v>57316.135000000002</v>
      </c>
      <c r="O75" s="7">
        <v>57126.635000000002</v>
      </c>
      <c r="P75" s="7">
        <v>56972.684999999998</v>
      </c>
      <c r="Q75" s="7">
        <v>56922.684999999998</v>
      </c>
      <c r="R75" s="7">
        <v>56068.785000000003</v>
      </c>
      <c r="S75" s="7">
        <v>53761.259999999987</v>
      </c>
      <c r="T75" s="7">
        <v>52702.05999999999</v>
      </c>
      <c r="U75" s="7">
        <v>52583.859999999986</v>
      </c>
      <c r="V75" s="7">
        <v>52028.459999999992</v>
      </c>
      <c r="W75" s="7">
        <v>51097.659999999996</v>
      </c>
      <c r="X75" s="7">
        <v>50353.21</v>
      </c>
      <c r="Y75" s="7">
        <v>49158.71</v>
      </c>
      <c r="Z75" s="7">
        <v>47657.784999999996</v>
      </c>
      <c r="AA75" s="7">
        <v>47614.409999999996</v>
      </c>
      <c r="AB75" s="7">
        <v>46772.260000000009</v>
      </c>
      <c r="AC75" s="7">
        <v>45425.560000000019</v>
      </c>
      <c r="AD75" s="7">
        <v>44124.760000000017</v>
      </c>
      <c r="AE75" s="7">
        <v>43755.535000000011</v>
      </c>
      <c r="AF75" s="7">
        <v>41691.125000000007</v>
      </c>
      <c r="AG75" s="7">
        <v>41476.125000000007</v>
      </c>
      <c r="AH75" s="7">
        <v>40507.875000000007</v>
      </c>
      <c r="AI75" s="7">
        <v>38639.625</v>
      </c>
      <c r="AJ75" s="7">
        <v>37634.025000000001</v>
      </c>
      <c r="AK75" s="7">
        <v>36457.224999999999</v>
      </c>
      <c r="AL75" s="7">
        <v>36432.224999999999</v>
      </c>
      <c r="AM75" s="7">
        <v>36258.775000000001</v>
      </c>
      <c r="AN75" s="7">
        <v>36036.675000000003</v>
      </c>
      <c r="AO75" s="7">
        <v>36006.175000000003</v>
      </c>
      <c r="AP75" s="7">
        <v>33528.125</v>
      </c>
      <c r="AQ75" s="7">
        <v>32090.750000000004</v>
      </c>
      <c r="AR75" s="7">
        <v>30691.15</v>
      </c>
      <c r="AS75" s="7">
        <v>26173.774999999991</v>
      </c>
      <c r="AT75" s="7">
        <v>25969.724999999988</v>
      </c>
      <c r="AU75" s="7">
        <v>25320.624999999993</v>
      </c>
      <c r="AV75" s="7">
        <v>24615.224999999991</v>
      </c>
      <c r="AW75" s="7">
        <v>22989.324999999997</v>
      </c>
      <c r="AX75" s="7">
        <v>22858.274999999994</v>
      </c>
      <c r="AY75" s="7">
        <v>22730.424999999996</v>
      </c>
      <c r="AZ75" s="7">
        <v>22597.274999999998</v>
      </c>
      <c r="BA75" s="7">
        <v>22543.524999999998</v>
      </c>
      <c r="BB75" s="7">
        <v>22193.375</v>
      </c>
      <c r="BC75" s="7">
        <v>21544.574999999997</v>
      </c>
      <c r="BD75" s="7">
        <v>20353.824999999997</v>
      </c>
      <c r="BE75" s="7">
        <v>20332.224999999999</v>
      </c>
      <c r="BF75" s="7">
        <v>20023.824999999993</v>
      </c>
      <c r="BG75" s="7">
        <v>18988.374999999996</v>
      </c>
      <c r="BH75" s="7">
        <v>18431.024999999998</v>
      </c>
      <c r="BI75" s="7">
        <v>18150.474999999999</v>
      </c>
      <c r="BJ75" s="7">
        <v>18150.474999999999</v>
      </c>
      <c r="BK75" s="7">
        <v>18150.474999999999</v>
      </c>
      <c r="BL75" s="7">
        <v>17859.974999999999</v>
      </c>
      <c r="BM75" s="7">
        <v>17859.974999999999</v>
      </c>
      <c r="BN75" s="7">
        <v>17799.974999999999</v>
      </c>
      <c r="BO75" s="7">
        <v>17741.574999999997</v>
      </c>
      <c r="BP75" s="7">
        <v>17482.374999999996</v>
      </c>
      <c r="BQ75" s="7">
        <v>16038.724999999999</v>
      </c>
      <c r="BR75" s="7">
        <v>15742.724999999999</v>
      </c>
      <c r="BS75" s="7">
        <v>15678.974999999999</v>
      </c>
      <c r="BT75" s="7">
        <v>9871.7249999999985</v>
      </c>
      <c r="BU75" s="7">
        <v>8249.7749999999996</v>
      </c>
      <c r="BV75" s="7">
        <v>8189.9249999999993</v>
      </c>
      <c r="BW75" s="7">
        <v>8189.9249999999993</v>
      </c>
      <c r="BX75" s="7">
        <v>7821.375</v>
      </c>
      <c r="BY75" s="7">
        <v>7747.4250000000002</v>
      </c>
      <c r="BZ75" s="7">
        <v>7732.4250000000002</v>
      </c>
      <c r="CA75" s="7">
        <v>7732.4250000000002</v>
      </c>
    </row>
    <row r="76" spans="1:79" x14ac:dyDescent="0.25">
      <c r="A76" s="7" t="s">
        <v>84</v>
      </c>
      <c r="B76" s="7">
        <v>1909.1000000000001</v>
      </c>
      <c r="C76" s="7">
        <v>1859.1000000000001</v>
      </c>
      <c r="D76" s="7">
        <v>1727.8500000000001</v>
      </c>
      <c r="E76" s="7">
        <v>1469.575</v>
      </c>
      <c r="F76" s="7">
        <v>1469.575</v>
      </c>
      <c r="G76" s="7">
        <v>1469.575</v>
      </c>
      <c r="H76" s="7">
        <v>1469.575</v>
      </c>
      <c r="I76" s="7">
        <v>1469.575</v>
      </c>
      <c r="J76" s="7">
        <v>1469.575</v>
      </c>
      <c r="K76" s="7">
        <v>1469.575</v>
      </c>
      <c r="L76" s="7">
        <v>1086</v>
      </c>
      <c r="M76" s="7">
        <v>807.55</v>
      </c>
      <c r="N76" s="7">
        <v>807.55</v>
      </c>
      <c r="O76" s="7">
        <v>807.55</v>
      </c>
      <c r="P76" s="7">
        <v>807.55</v>
      </c>
      <c r="Q76" s="7">
        <v>807.55</v>
      </c>
      <c r="R76" s="7">
        <v>807.55</v>
      </c>
      <c r="S76" s="7">
        <v>807.55</v>
      </c>
      <c r="T76" s="7">
        <v>807.55</v>
      </c>
      <c r="U76" s="7">
        <v>807.55</v>
      </c>
      <c r="V76" s="7">
        <v>807.55</v>
      </c>
      <c r="W76" s="7">
        <v>807.55</v>
      </c>
      <c r="X76" s="7">
        <v>807.55</v>
      </c>
      <c r="Y76" s="7">
        <v>807.55</v>
      </c>
      <c r="Z76" s="7">
        <v>807.55</v>
      </c>
      <c r="AA76" s="7">
        <v>807.55</v>
      </c>
      <c r="AB76" s="7">
        <v>807.55</v>
      </c>
      <c r="AC76" s="7">
        <v>807.55</v>
      </c>
      <c r="AD76" s="7">
        <v>807.55</v>
      </c>
      <c r="AE76" s="7">
        <v>807.55</v>
      </c>
      <c r="AF76" s="7">
        <v>807.55</v>
      </c>
      <c r="AG76" s="7">
        <v>807.55</v>
      </c>
      <c r="AH76" s="7">
        <v>807.55</v>
      </c>
      <c r="AI76" s="7">
        <v>807.55</v>
      </c>
      <c r="AJ76" s="7">
        <v>807.55</v>
      </c>
      <c r="AK76" s="7">
        <v>807.55</v>
      </c>
      <c r="AL76" s="7">
        <v>807.55</v>
      </c>
      <c r="AM76" s="7">
        <v>807.55</v>
      </c>
      <c r="AN76" s="7">
        <v>807.55</v>
      </c>
      <c r="AO76" s="7">
        <v>807.55</v>
      </c>
      <c r="AP76" s="7">
        <v>807.55</v>
      </c>
      <c r="AQ76" s="7">
        <v>807.55</v>
      </c>
      <c r="AR76" s="7">
        <v>807.55</v>
      </c>
      <c r="AS76" s="7">
        <v>807.55</v>
      </c>
      <c r="AT76" s="7">
        <v>807.55</v>
      </c>
      <c r="AU76" s="7">
        <v>807.55</v>
      </c>
      <c r="AV76" s="7">
        <v>807.55</v>
      </c>
      <c r="AW76" s="7">
        <v>807.55</v>
      </c>
      <c r="AX76" s="7">
        <v>807.55</v>
      </c>
      <c r="AY76" s="7">
        <v>807.55</v>
      </c>
      <c r="AZ76" s="7">
        <v>807.55</v>
      </c>
      <c r="BA76" s="7">
        <v>807.55</v>
      </c>
      <c r="BB76" s="7">
        <v>807.55</v>
      </c>
      <c r="BC76" s="7">
        <v>807.55</v>
      </c>
      <c r="BD76" s="7">
        <v>807.55</v>
      </c>
      <c r="BE76" s="7">
        <v>807.55</v>
      </c>
      <c r="BF76" s="7">
        <v>807.55</v>
      </c>
      <c r="BG76" s="7">
        <v>807.55</v>
      </c>
      <c r="BH76" s="7">
        <v>807.55</v>
      </c>
      <c r="BI76" s="7">
        <v>807.55</v>
      </c>
      <c r="BJ76" s="7">
        <v>807.55</v>
      </c>
      <c r="BK76" s="7">
        <v>807.55</v>
      </c>
      <c r="BL76" s="7">
        <v>807.55</v>
      </c>
      <c r="BM76" s="7">
        <v>807.55</v>
      </c>
      <c r="BN76" s="7">
        <v>807.55</v>
      </c>
      <c r="BO76" s="7">
        <v>807.55</v>
      </c>
      <c r="BP76" s="7">
        <v>807.55</v>
      </c>
      <c r="BQ76" s="7">
        <v>807.55</v>
      </c>
      <c r="BR76" s="7">
        <v>807.55</v>
      </c>
      <c r="BS76" s="7">
        <v>807.55</v>
      </c>
      <c r="BT76" s="7">
        <v>807.55</v>
      </c>
      <c r="BU76" s="7">
        <v>807.55</v>
      </c>
      <c r="BV76" s="7">
        <v>807.55</v>
      </c>
      <c r="BW76" s="7">
        <v>807.55</v>
      </c>
      <c r="BX76" s="7">
        <v>807.55</v>
      </c>
      <c r="BY76" s="7">
        <v>807.55</v>
      </c>
      <c r="BZ76" s="7">
        <v>807.55</v>
      </c>
      <c r="CA76" s="7">
        <v>807.55</v>
      </c>
    </row>
    <row r="77" spans="1:79" x14ac:dyDescent="0.25">
      <c r="A77" s="7" t="s">
        <v>168</v>
      </c>
      <c r="B77" s="7">
        <v>375.1</v>
      </c>
      <c r="C77" s="7">
        <v>250.1</v>
      </c>
      <c r="D77" s="7">
        <v>250.1</v>
      </c>
      <c r="E77" s="7">
        <v>250.1</v>
      </c>
      <c r="F77" s="7">
        <v>191.8</v>
      </c>
      <c r="G77" s="7">
        <v>191.8</v>
      </c>
      <c r="H77" s="7">
        <v>191.8</v>
      </c>
      <c r="I77" s="7">
        <v>191.8</v>
      </c>
      <c r="J77" s="7">
        <v>191.8</v>
      </c>
      <c r="K77" s="7">
        <v>171.8</v>
      </c>
      <c r="L77" s="7">
        <v>166.8</v>
      </c>
      <c r="M77" s="7">
        <v>166.8</v>
      </c>
      <c r="N77" s="7">
        <v>166.8</v>
      </c>
      <c r="O77" s="7">
        <v>166.8</v>
      </c>
      <c r="P77" s="7">
        <v>113.3</v>
      </c>
      <c r="Q77" s="7">
        <v>113.3</v>
      </c>
      <c r="R77" s="7">
        <v>113.3</v>
      </c>
      <c r="S77" s="7">
        <v>113.3</v>
      </c>
      <c r="T77" s="7">
        <v>113.3</v>
      </c>
      <c r="U77" s="7">
        <v>113.3</v>
      </c>
      <c r="V77" s="7">
        <v>113.3</v>
      </c>
      <c r="W77" s="7">
        <v>105.3</v>
      </c>
      <c r="X77" s="7">
        <v>105.3</v>
      </c>
      <c r="Y77" s="7">
        <v>93.025000000000006</v>
      </c>
      <c r="Z77" s="7">
        <v>93.025000000000006</v>
      </c>
      <c r="AA77" s="7">
        <v>93.025000000000006</v>
      </c>
      <c r="AB77" s="7">
        <v>93.025000000000006</v>
      </c>
      <c r="AC77" s="7">
        <v>93.025000000000006</v>
      </c>
      <c r="AD77" s="7">
        <v>93.025000000000006</v>
      </c>
      <c r="AE77" s="7">
        <v>93.025000000000006</v>
      </c>
      <c r="AF77" s="7">
        <v>93.025000000000006</v>
      </c>
      <c r="AG77" s="7">
        <v>42.024999999999999</v>
      </c>
      <c r="AH77" s="7">
        <v>42.024999999999999</v>
      </c>
      <c r="AI77" s="7">
        <v>42.024999999999999</v>
      </c>
      <c r="AJ77" s="7">
        <v>42.024999999999999</v>
      </c>
      <c r="AK77" s="7">
        <v>42.024999999999999</v>
      </c>
      <c r="AL77" s="7">
        <v>42.024999999999999</v>
      </c>
      <c r="AM77" s="7">
        <v>42.024999999999999</v>
      </c>
      <c r="AN77" s="7">
        <v>42.024999999999999</v>
      </c>
      <c r="AO77" s="7">
        <v>42.024999999999999</v>
      </c>
      <c r="AP77" s="7">
        <v>42.024999999999999</v>
      </c>
      <c r="AQ77" s="7">
        <v>42.024999999999999</v>
      </c>
      <c r="AR77" s="7">
        <v>42.024999999999999</v>
      </c>
      <c r="AS77" s="7">
        <v>42.024999999999999</v>
      </c>
      <c r="AT77" s="7">
        <v>42.024999999999999</v>
      </c>
      <c r="AU77" s="7">
        <v>42.024999999999999</v>
      </c>
      <c r="AV77" s="7">
        <v>42.024999999999999</v>
      </c>
      <c r="AW77" s="7">
        <v>42.024999999999999</v>
      </c>
      <c r="AX77" s="7">
        <v>42.024999999999999</v>
      </c>
      <c r="AY77" s="7">
        <v>42.024999999999999</v>
      </c>
      <c r="AZ77" s="7">
        <v>42.024999999999999</v>
      </c>
      <c r="BA77" s="7">
        <v>42.024999999999999</v>
      </c>
      <c r="BB77" s="7">
        <v>42.024999999999999</v>
      </c>
      <c r="BC77" s="7">
        <v>42.024999999999999</v>
      </c>
      <c r="BD77" s="7">
        <v>42.024999999999999</v>
      </c>
      <c r="BE77" s="7">
        <v>42.024999999999999</v>
      </c>
      <c r="BF77" s="7">
        <v>42.024999999999999</v>
      </c>
      <c r="BG77" s="7">
        <v>42.024999999999999</v>
      </c>
      <c r="BH77" s="7">
        <v>42.024999999999999</v>
      </c>
      <c r="BI77" s="7">
        <v>42.024999999999999</v>
      </c>
      <c r="BJ77" s="7">
        <v>42.024999999999999</v>
      </c>
      <c r="BK77" s="7">
        <v>42.024999999999999</v>
      </c>
      <c r="BL77" s="7">
        <v>42.024999999999999</v>
      </c>
      <c r="BM77" s="7">
        <v>42.024999999999999</v>
      </c>
      <c r="BN77" s="7">
        <v>42.024999999999999</v>
      </c>
      <c r="BO77" s="7">
        <v>42.024999999999999</v>
      </c>
      <c r="BP77" s="7">
        <v>42.024999999999999</v>
      </c>
      <c r="BQ77" s="7">
        <v>42.024999999999999</v>
      </c>
      <c r="BR77" s="7">
        <v>42.024999999999999</v>
      </c>
      <c r="BS77" s="7">
        <v>42.024999999999999</v>
      </c>
      <c r="BT77" s="7">
        <v>42.024999999999999</v>
      </c>
      <c r="BU77" s="7">
        <v>42.024999999999999</v>
      </c>
      <c r="BV77" s="7">
        <v>42.024999999999999</v>
      </c>
      <c r="BW77" s="7">
        <v>42.024999999999999</v>
      </c>
      <c r="BX77" s="7">
        <v>42.024999999999999</v>
      </c>
      <c r="BY77" s="7">
        <v>42.024999999999999</v>
      </c>
      <c r="BZ77" s="7">
        <v>42.024999999999999</v>
      </c>
      <c r="CA77" s="7">
        <v>42.024999999999999</v>
      </c>
    </row>
    <row r="78" spans="1:79" x14ac:dyDescent="0.25">
      <c r="A78" s="7" t="s">
        <v>86</v>
      </c>
      <c r="B78" s="7">
        <v>2888.6850000000009</v>
      </c>
      <c r="C78" s="7">
        <v>2888.6850000000009</v>
      </c>
      <c r="D78" s="7">
        <v>2888.6850000000009</v>
      </c>
      <c r="E78" s="7">
        <v>2863.3850000000007</v>
      </c>
      <c r="F78" s="7">
        <v>2863.3850000000007</v>
      </c>
      <c r="G78" s="7">
        <v>2863.3850000000007</v>
      </c>
      <c r="H78" s="7">
        <v>2797.0100000000007</v>
      </c>
      <c r="I78" s="7">
        <v>2742.0100000000007</v>
      </c>
      <c r="J78" s="7">
        <v>2742.0100000000007</v>
      </c>
      <c r="K78" s="7">
        <v>2643.7100000000005</v>
      </c>
      <c r="L78" s="7">
        <v>2643.7100000000005</v>
      </c>
      <c r="M78" s="7">
        <v>2573.0750000000003</v>
      </c>
      <c r="N78" s="7">
        <v>2573.0750000000003</v>
      </c>
      <c r="O78" s="7">
        <v>2425.8750000000005</v>
      </c>
      <c r="P78" s="7">
        <v>2425.8750000000005</v>
      </c>
      <c r="Q78" s="7">
        <v>2425.8750000000005</v>
      </c>
      <c r="R78" s="7">
        <v>2425.8750000000005</v>
      </c>
      <c r="S78" s="7">
        <v>2425.8750000000005</v>
      </c>
      <c r="T78" s="7">
        <v>2425.8750000000005</v>
      </c>
      <c r="U78" s="7">
        <v>2425.8750000000005</v>
      </c>
      <c r="V78" s="7">
        <v>2425.8750000000005</v>
      </c>
      <c r="W78" s="7">
        <v>2425.8750000000005</v>
      </c>
      <c r="X78" s="7">
        <v>2425.8750000000005</v>
      </c>
      <c r="Y78" s="7">
        <v>2385.8000000000002</v>
      </c>
      <c r="Z78" s="7">
        <v>2385.8000000000002</v>
      </c>
      <c r="AA78" s="7">
        <v>2385.8000000000002</v>
      </c>
      <c r="AB78" s="7">
        <v>2385.8000000000002</v>
      </c>
      <c r="AC78" s="7">
        <v>2385.8000000000002</v>
      </c>
      <c r="AD78" s="7">
        <v>2385.8000000000002</v>
      </c>
      <c r="AE78" s="7">
        <v>2385.8000000000002</v>
      </c>
      <c r="AF78" s="7">
        <v>2367.7000000000003</v>
      </c>
      <c r="AG78" s="7">
        <v>2367.7000000000003</v>
      </c>
      <c r="AH78" s="7">
        <v>2367.7000000000003</v>
      </c>
      <c r="AI78" s="7">
        <v>2367.7000000000003</v>
      </c>
      <c r="AJ78" s="7">
        <v>2367.7000000000003</v>
      </c>
      <c r="AK78" s="7">
        <v>2367.7000000000003</v>
      </c>
      <c r="AL78" s="7">
        <v>2367.7000000000003</v>
      </c>
      <c r="AM78" s="7">
        <v>2367.7000000000003</v>
      </c>
      <c r="AN78" s="7">
        <v>2367.7000000000003</v>
      </c>
      <c r="AO78" s="7">
        <v>2367.7000000000003</v>
      </c>
      <c r="AP78" s="7">
        <v>2367.7000000000003</v>
      </c>
      <c r="AQ78" s="7">
        <v>2367.7000000000003</v>
      </c>
      <c r="AR78" s="7">
        <v>2367.7000000000003</v>
      </c>
      <c r="AS78" s="7">
        <v>2367.7000000000003</v>
      </c>
      <c r="AT78" s="7">
        <v>2367.7000000000003</v>
      </c>
      <c r="AU78" s="7">
        <v>2367.7000000000003</v>
      </c>
      <c r="AV78" s="7">
        <v>2367.7000000000003</v>
      </c>
      <c r="AW78" s="7">
        <v>2367.7000000000003</v>
      </c>
      <c r="AX78" s="7">
        <v>2367.7000000000003</v>
      </c>
      <c r="AY78" s="7">
        <v>2261.375</v>
      </c>
      <c r="AZ78" s="7">
        <v>2261.375</v>
      </c>
      <c r="BA78" s="7">
        <v>2261.375</v>
      </c>
      <c r="BB78" s="7">
        <v>2261.375</v>
      </c>
      <c r="BC78" s="7">
        <v>2261.375</v>
      </c>
      <c r="BD78" s="7">
        <v>2261.375</v>
      </c>
      <c r="BE78" s="7">
        <v>2261.375</v>
      </c>
      <c r="BF78" s="7">
        <v>2261.375</v>
      </c>
      <c r="BG78" s="7">
        <v>2261.375</v>
      </c>
      <c r="BH78" s="7">
        <v>2261.375</v>
      </c>
      <c r="BI78" s="7">
        <v>1194.8250000000003</v>
      </c>
      <c r="BJ78" s="7">
        <v>746.17499999999995</v>
      </c>
      <c r="BK78" s="7">
        <v>746.17499999999995</v>
      </c>
      <c r="BL78" s="7">
        <v>746.17499999999995</v>
      </c>
      <c r="BM78" s="7">
        <v>746.17499999999995</v>
      </c>
      <c r="BN78" s="7">
        <v>746.17499999999995</v>
      </c>
      <c r="BO78" s="7">
        <v>746.17499999999995</v>
      </c>
      <c r="BP78" s="7">
        <v>734.22499999999991</v>
      </c>
      <c r="BQ78" s="7">
        <v>734.22499999999991</v>
      </c>
      <c r="BR78" s="7">
        <v>734.22499999999991</v>
      </c>
      <c r="BS78" s="7">
        <v>734.22499999999991</v>
      </c>
      <c r="BT78" s="7">
        <v>734.22499999999991</v>
      </c>
      <c r="BU78" s="7">
        <v>660.625</v>
      </c>
      <c r="BV78" s="7">
        <v>660.625</v>
      </c>
      <c r="BW78" s="7">
        <v>619.82499999999993</v>
      </c>
      <c r="BX78" s="7">
        <v>601.52499999999998</v>
      </c>
      <c r="BY78" s="7">
        <v>601.52499999999998</v>
      </c>
      <c r="BZ78" s="7">
        <v>601.52499999999998</v>
      </c>
      <c r="CA78" s="7">
        <v>601.52499999999998</v>
      </c>
    </row>
    <row r="80" spans="1:79" x14ac:dyDescent="0.25">
      <c r="A80" s="7" t="s">
        <v>66</v>
      </c>
      <c r="B80" s="25">
        <f t="shared" ref="B80:AG80" si="6">SUM(B61:B78)</f>
        <v>95734.983000000007</v>
      </c>
      <c r="C80" s="25">
        <f t="shared" si="6"/>
        <v>94704.908000000025</v>
      </c>
      <c r="D80" s="25">
        <f t="shared" si="6"/>
        <v>93371.088000000018</v>
      </c>
      <c r="E80" s="25">
        <f t="shared" si="6"/>
        <v>92132.388000000006</v>
      </c>
      <c r="F80" s="25">
        <f t="shared" si="6"/>
        <v>91015.038</v>
      </c>
      <c r="G80" s="25">
        <f t="shared" si="6"/>
        <v>89610.887999999992</v>
      </c>
      <c r="H80" s="25">
        <f t="shared" si="6"/>
        <v>88597.077999999994</v>
      </c>
      <c r="I80" s="25">
        <f t="shared" si="6"/>
        <v>87563.332999999999</v>
      </c>
      <c r="J80" s="25">
        <f t="shared" si="6"/>
        <v>87112.633000000002</v>
      </c>
      <c r="K80" s="25">
        <f t="shared" si="6"/>
        <v>85773.67300000001</v>
      </c>
      <c r="L80" s="25">
        <f t="shared" si="6"/>
        <v>84635.323000000019</v>
      </c>
      <c r="M80" s="25">
        <f t="shared" si="6"/>
        <v>83292.538000000015</v>
      </c>
      <c r="N80" s="25">
        <f t="shared" si="6"/>
        <v>82692.612999999998</v>
      </c>
      <c r="O80" s="25">
        <f t="shared" si="6"/>
        <v>82078.013000000006</v>
      </c>
      <c r="P80" s="25">
        <f t="shared" si="6"/>
        <v>81403.163</v>
      </c>
      <c r="Q80" s="25">
        <f t="shared" si="6"/>
        <v>80895.51400000001</v>
      </c>
      <c r="R80" s="25">
        <f t="shared" si="6"/>
        <v>79660.939000000013</v>
      </c>
      <c r="S80" s="25">
        <f t="shared" si="6"/>
        <v>76991.838999999993</v>
      </c>
      <c r="T80" s="25">
        <f t="shared" si="6"/>
        <v>75744.513999999996</v>
      </c>
      <c r="U80" s="25">
        <f t="shared" si="6"/>
        <v>75435.638999999996</v>
      </c>
      <c r="V80" s="25">
        <f t="shared" si="6"/>
        <v>74723.938999999998</v>
      </c>
      <c r="W80" s="25">
        <f t="shared" si="6"/>
        <v>73660.138999999996</v>
      </c>
      <c r="X80" s="25">
        <f t="shared" si="6"/>
        <v>72603.969000000012</v>
      </c>
      <c r="Y80" s="25">
        <f t="shared" si="6"/>
        <v>70815.414000000004</v>
      </c>
      <c r="Z80" s="25">
        <f t="shared" si="6"/>
        <v>69082.364000000001</v>
      </c>
      <c r="AA80" s="25">
        <f t="shared" si="6"/>
        <v>69038.989000000001</v>
      </c>
      <c r="AB80" s="25">
        <f t="shared" si="6"/>
        <v>68061.379000000015</v>
      </c>
      <c r="AC80" s="25">
        <f t="shared" si="6"/>
        <v>66365.969000000026</v>
      </c>
      <c r="AD80" s="25">
        <f t="shared" si="6"/>
        <v>65065.169000000024</v>
      </c>
      <c r="AE80" s="25">
        <f t="shared" si="6"/>
        <v>64535.389000000017</v>
      </c>
      <c r="AF80" s="25">
        <f t="shared" si="6"/>
        <v>62365.679000000011</v>
      </c>
      <c r="AG80" s="25">
        <f t="shared" si="6"/>
        <v>62057.134000000013</v>
      </c>
      <c r="AH80" s="25">
        <f t="shared" ref="AH80:BH80" si="7">SUM(AH61:AH78)</f>
        <v>61034.384000000013</v>
      </c>
      <c r="AI80" s="25">
        <f t="shared" si="7"/>
        <v>59098.209000000003</v>
      </c>
      <c r="AJ80" s="25">
        <f t="shared" si="7"/>
        <v>57926.409000000007</v>
      </c>
      <c r="AK80" s="25">
        <f t="shared" si="7"/>
        <v>56529.909</v>
      </c>
      <c r="AL80" s="25">
        <f t="shared" si="7"/>
        <v>56504.909</v>
      </c>
      <c r="AM80" s="25">
        <f t="shared" si="7"/>
        <v>56331.459000000003</v>
      </c>
      <c r="AN80" s="25">
        <f t="shared" si="7"/>
        <v>56109.359000000004</v>
      </c>
      <c r="AO80" s="25">
        <f t="shared" si="7"/>
        <v>55823.359000000004</v>
      </c>
      <c r="AP80" s="25">
        <f t="shared" si="7"/>
        <v>53093.209000000003</v>
      </c>
      <c r="AQ80" s="25">
        <f t="shared" si="7"/>
        <v>51623.734000000004</v>
      </c>
      <c r="AR80" s="25">
        <f t="shared" si="7"/>
        <v>50174.133999999998</v>
      </c>
      <c r="AS80" s="25">
        <f t="shared" si="7"/>
        <v>45656.758999999991</v>
      </c>
      <c r="AT80" s="25">
        <f t="shared" si="7"/>
        <v>45452.708999999988</v>
      </c>
      <c r="AU80" s="25">
        <f t="shared" si="7"/>
        <v>44714.408999999992</v>
      </c>
      <c r="AV80" s="25">
        <f t="shared" si="7"/>
        <v>44009.008999999998</v>
      </c>
      <c r="AW80" s="25">
        <f t="shared" si="7"/>
        <v>42304.359000000004</v>
      </c>
      <c r="AX80" s="25">
        <f t="shared" si="7"/>
        <v>42078.258999999998</v>
      </c>
      <c r="AY80" s="25">
        <f t="shared" si="7"/>
        <v>41600.784</v>
      </c>
      <c r="AZ80" s="25">
        <f t="shared" si="7"/>
        <v>41407.633999999998</v>
      </c>
      <c r="BA80" s="25">
        <f t="shared" si="7"/>
        <v>41096.324000000001</v>
      </c>
      <c r="BB80" s="25">
        <f t="shared" si="7"/>
        <v>40669.974000000009</v>
      </c>
      <c r="BC80" s="25">
        <f t="shared" si="7"/>
        <v>39979.849000000002</v>
      </c>
      <c r="BD80" s="25">
        <f t="shared" si="7"/>
        <v>38739.099000000002</v>
      </c>
      <c r="BE80" s="25">
        <f t="shared" si="7"/>
        <v>38497.398999999998</v>
      </c>
      <c r="BF80" s="25">
        <f t="shared" si="7"/>
        <v>38188.998999999996</v>
      </c>
      <c r="BG80" s="25">
        <f t="shared" si="7"/>
        <v>37058.383999999998</v>
      </c>
      <c r="BH80" s="25">
        <f t="shared" si="7"/>
        <v>36166.034000000007</v>
      </c>
      <c r="BI80" s="25">
        <f t="shared" ref="BI80:CA80" si="8">SUM(BI61:BI78)</f>
        <v>34286.934000000001</v>
      </c>
      <c r="BJ80" s="25">
        <f t="shared" si="8"/>
        <v>33646.474000000002</v>
      </c>
      <c r="BK80" s="25">
        <f t="shared" si="8"/>
        <v>33646.474000000002</v>
      </c>
      <c r="BL80" s="25">
        <f t="shared" si="8"/>
        <v>33355.974000000002</v>
      </c>
      <c r="BM80" s="25">
        <f t="shared" si="8"/>
        <v>33355.974000000002</v>
      </c>
      <c r="BN80" s="25">
        <f t="shared" si="8"/>
        <v>33024.974000000002</v>
      </c>
      <c r="BO80" s="25">
        <f t="shared" si="8"/>
        <v>32866.574000000001</v>
      </c>
      <c r="BP80" s="25">
        <f t="shared" si="8"/>
        <v>32465.923999999995</v>
      </c>
      <c r="BQ80" s="25">
        <f t="shared" si="8"/>
        <v>31022.273999999998</v>
      </c>
      <c r="BR80" s="25">
        <f t="shared" si="8"/>
        <v>30608.273999999998</v>
      </c>
      <c r="BS80" s="25">
        <f t="shared" si="8"/>
        <v>30513.898999999998</v>
      </c>
      <c r="BT80" s="25">
        <f t="shared" si="8"/>
        <v>24617.323999999997</v>
      </c>
      <c r="BU80" s="25">
        <f t="shared" si="8"/>
        <v>22405.609</v>
      </c>
      <c r="BV80" s="25">
        <f t="shared" si="8"/>
        <v>21964.243999999999</v>
      </c>
      <c r="BW80" s="25">
        <f t="shared" si="8"/>
        <v>21883.444000000003</v>
      </c>
      <c r="BX80" s="25">
        <f t="shared" si="8"/>
        <v>21081.594000000001</v>
      </c>
      <c r="BY80" s="25">
        <f t="shared" si="8"/>
        <v>20858.644000000004</v>
      </c>
      <c r="BZ80" s="25">
        <f t="shared" si="8"/>
        <v>20843.644000000004</v>
      </c>
      <c r="CA80" s="25">
        <f t="shared" si="8"/>
        <v>20776.729000000003</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1"/>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79"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row>
    <row r="2" spans="1:79"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79"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14</v>
      </c>
      <c r="BJ3" s="8">
        <v>10</v>
      </c>
      <c r="BK3" s="8">
        <v>10</v>
      </c>
      <c r="BL3" s="8">
        <v>10</v>
      </c>
      <c r="BM3" s="8">
        <v>10</v>
      </c>
      <c r="BN3" s="8">
        <v>10</v>
      </c>
      <c r="BO3" s="8">
        <v>10</v>
      </c>
      <c r="BP3" s="8">
        <v>10</v>
      </c>
      <c r="BQ3" s="8">
        <v>10</v>
      </c>
      <c r="BR3" s="8">
        <v>10</v>
      </c>
      <c r="BS3" s="8">
        <v>10</v>
      </c>
      <c r="BT3" s="8">
        <v>10</v>
      </c>
      <c r="BU3" s="8">
        <v>10</v>
      </c>
      <c r="BV3" s="8">
        <v>10</v>
      </c>
      <c r="BW3" s="8">
        <v>10</v>
      </c>
      <c r="BX3" s="8">
        <v>10</v>
      </c>
      <c r="BY3" s="8">
        <v>10</v>
      </c>
      <c r="BZ3" s="8">
        <v>10</v>
      </c>
      <c r="CA3" s="8">
        <v>10</v>
      </c>
    </row>
    <row r="4" spans="1:79"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79"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row>
    <row r="6" spans="1:79"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row>
    <row r="7" spans="1:79"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row>
    <row r="8" spans="1:79"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row>
    <row r="9" spans="1:79"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row>
    <row r="10" spans="1:79"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row>
    <row r="11" spans="1:79"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row>
    <row r="12" spans="1:79"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row>
    <row r="13" spans="1:79"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79"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row>
    <row r="15" spans="1:79"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row>
    <row r="16" spans="1:79"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row>
    <row r="17" spans="1:79"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row>
    <row r="18" spans="1:79"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13</v>
      </c>
      <c r="BX18" s="8">
        <v>5</v>
      </c>
      <c r="BY18" s="8">
        <v>5</v>
      </c>
      <c r="BZ18" s="8">
        <v>5</v>
      </c>
      <c r="CA18" s="8">
        <v>5</v>
      </c>
    </row>
    <row r="19" spans="1:79"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row>
    <row r="20" spans="1:79"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35</v>
      </c>
      <c r="BM20" s="8">
        <v>35</v>
      </c>
      <c r="BN20" s="8">
        <v>35</v>
      </c>
      <c r="BO20" s="8">
        <v>35</v>
      </c>
      <c r="BP20" s="8">
        <v>33</v>
      </c>
      <c r="BQ20" s="8">
        <v>33</v>
      </c>
      <c r="BR20" s="8">
        <v>33</v>
      </c>
      <c r="BS20" s="8">
        <v>33</v>
      </c>
      <c r="BT20" s="8">
        <v>32</v>
      </c>
      <c r="BU20" s="8">
        <v>32</v>
      </c>
      <c r="BV20" s="8">
        <v>32</v>
      </c>
      <c r="BW20" s="8">
        <v>32</v>
      </c>
      <c r="BX20" s="8">
        <v>32</v>
      </c>
      <c r="BY20" s="8">
        <v>32</v>
      </c>
      <c r="BZ20" s="8">
        <v>32</v>
      </c>
      <c r="CA20" s="8">
        <v>32</v>
      </c>
    </row>
    <row r="21" spans="1:79"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row>
    <row r="22" spans="1:79"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79"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row>
    <row r="24" spans="1:79"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row>
    <row r="25" spans="1:79"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row>
    <row r="26" spans="1:79"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79"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79"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row>
    <row r="29" spans="1:79" s="8" customFormat="1" x14ac:dyDescent="0.25">
      <c r="A29" s="8" t="s">
        <v>39</v>
      </c>
      <c r="B29" s="8">
        <v>1</v>
      </c>
    </row>
    <row r="30" spans="1:79"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row>
    <row r="31" spans="1:79"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row>
    <row r="32" spans="1:79"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79"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row>
    <row r="34" spans="1:79"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row>
    <row r="35" spans="1:79"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row>
    <row r="36" spans="1:79"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row>
    <row r="37" spans="1:79"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row>
    <row r="38" spans="1:79" s="8" customFormat="1" x14ac:dyDescent="0.25">
      <c r="A38" s="8" t="s">
        <v>164</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79"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row>
    <row r="40" spans="1:79"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79"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6</v>
      </c>
    </row>
    <row r="42" spans="1:79"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row>
    <row r="43" spans="1:79"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row>
    <row r="44" spans="1:79"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row>
    <row r="45" spans="1:79"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row>
    <row r="46" spans="1:79"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row>
    <row r="47" spans="1:79"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row>
    <row r="48" spans="1:79"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16</v>
      </c>
      <c r="BJ48" s="8">
        <v>16</v>
      </c>
      <c r="BK48" s="8">
        <v>16</v>
      </c>
      <c r="BL48" s="8">
        <v>15</v>
      </c>
      <c r="BM48" s="8">
        <v>15</v>
      </c>
      <c r="BN48" s="8">
        <v>15</v>
      </c>
      <c r="BO48" s="8">
        <v>14</v>
      </c>
      <c r="BP48" s="8">
        <v>14</v>
      </c>
      <c r="BQ48" s="8">
        <v>14</v>
      </c>
      <c r="BR48" s="8">
        <v>14</v>
      </c>
      <c r="BS48" s="8">
        <v>14</v>
      </c>
      <c r="BT48" s="8">
        <v>14</v>
      </c>
      <c r="BU48" s="8">
        <v>1</v>
      </c>
      <c r="BV48" s="8">
        <v>1</v>
      </c>
      <c r="BW48" s="8">
        <v>1</v>
      </c>
      <c r="BX48" s="8">
        <v>1</v>
      </c>
      <c r="BY48" s="8">
        <v>1</v>
      </c>
      <c r="BZ48" s="8">
        <v>1</v>
      </c>
      <c r="CA48" s="8">
        <v>1</v>
      </c>
    </row>
    <row r="49" spans="1:79"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79"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row>
    <row r="51" spans="1:79"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row>
    <row r="52" spans="1:79" s="8" customFormat="1" x14ac:dyDescent="0.25"/>
    <row r="53" spans="1:79" s="8" customFormat="1" x14ac:dyDescent="0.25">
      <c r="A53" s="8" t="s">
        <v>66</v>
      </c>
      <c r="B53" s="8">
        <f t="shared" ref="B53:AG53" si="0">SUM(B2:B51)</f>
        <v>1801</v>
      </c>
      <c r="C53" s="8">
        <f t="shared" si="0"/>
        <v>1779</v>
      </c>
      <c r="D53" s="8">
        <f t="shared" si="0"/>
        <v>1750</v>
      </c>
      <c r="E53" s="8">
        <f t="shared" si="0"/>
        <v>1725</v>
      </c>
      <c r="F53" s="8">
        <f t="shared" si="0"/>
        <v>1696</v>
      </c>
      <c r="G53" s="8">
        <f t="shared" si="0"/>
        <v>1668</v>
      </c>
      <c r="H53" s="8">
        <f t="shared" si="0"/>
        <v>1648</v>
      </c>
      <c r="I53" s="8">
        <f t="shared" si="0"/>
        <v>1623</v>
      </c>
      <c r="J53" s="8">
        <f t="shared" si="0"/>
        <v>1609</v>
      </c>
      <c r="K53" s="8">
        <f t="shared" si="0"/>
        <v>1587</v>
      </c>
      <c r="L53" s="8">
        <f t="shared" si="0"/>
        <v>1567</v>
      </c>
      <c r="M53" s="8">
        <f t="shared" si="0"/>
        <v>1537</v>
      </c>
      <c r="N53" s="8">
        <f t="shared" si="0"/>
        <v>1524</v>
      </c>
      <c r="O53" s="8">
        <f t="shared" si="0"/>
        <v>1514</v>
      </c>
      <c r="P53" s="8">
        <f t="shared" si="0"/>
        <v>1501</v>
      </c>
      <c r="Q53" s="8">
        <f t="shared" si="0"/>
        <v>1492</v>
      </c>
      <c r="R53" s="8">
        <f t="shared" si="0"/>
        <v>1467</v>
      </c>
      <c r="S53" s="8">
        <f t="shared" si="0"/>
        <v>1419</v>
      </c>
      <c r="T53" s="8">
        <f t="shared" si="0"/>
        <v>1388</v>
      </c>
      <c r="U53" s="8">
        <f t="shared" si="0"/>
        <v>1381</v>
      </c>
      <c r="V53" s="8">
        <f t="shared" si="0"/>
        <v>1358</v>
      </c>
      <c r="W53" s="8">
        <f t="shared" si="0"/>
        <v>1337</v>
      </c>
      <c r="X53" s="8">
        <f t="shared" si="0"/>
        <v>1316</v>
      </c>
      <c r="Y53" s="8">
        <f t="shared" si="0"/>
        <v>1276</v>
      </c>
      <c r="Z53" s="8">
        <f t="shared" si="0"/>
        <v>1248</v>
      </c>
      <c r="AA53" s="8">
        <f t="shared" si="0"/>
        <v>1246</v>
      </c>
      <c r="AB53" s="8">
        <f t="shared" si="0"/>
        <v>1225</v>
      </c>
      <c r="AC53" s="8">
        <f t="shared" si="0"/>
        <v>1194</v>
      </c>
      <c r="AD53" s="8">
        <f t="shared" si="0"/>
        <v>1168</v>
      </c>
      <c r="AE53" s="8">
        <f t="shared" si="0"/>
        <v>1153</v>
      </c>
      <c r="AF53" s="8">
        <f t="shared" si="0"/>
        <v>1107</v>
      </c>
      <c r="AG53" s="8">
        <f t="shared" si="0"/>
        <v>1098</v>
      </c>
      <c r="AH53" s="8">
        <f t="shared" ref="AH53:BH53" si="1">SUM(AH2:AH51)</f>
        <v>1073</v>
      </c>
      <c r="AI53" s="8">
        <f t="shared" si="1"/>
        <v>1037</v>
      </c>
      <c r="AJ53" s="8">
        <f t="shared" si="1"/>
        <v>1018</v>
      </c>
      <c r="AK53" s="8">
        <f t="shared" si="1"/>
        <v>987</v>
      </c>
      <c r="AL53" s="8">
        <f t="shared" si="1"/>
        <v>986</v>
      </c>
      <c r="AM53" s="8">
        <f t="shared" si="1"/>
        <v>983</v>
      </c>
      <c r="AN53" s="8">
        <f t="shared" si="1"/>
        <v>978</v>
      </c>
      <c r="AO53" s="8">
        <f t="shared" si="1"/>
        <v>970</v>
      </c>
      <c r="AP53" s="8">
        <f t="shared" si="1"/>
        <v>923</v>
      </c>
      <c r="AQ53" s="8">
        <f t="shared" si="1"/>
        <v>893</v>
      </c>
      <c r="AR53" s="8">
        <f t="shared" si="1"/>
        <v>865</v>
      </c>
      <c r="AS53" s="8">
        <f t="shared" si="1"/>
        <v>816</v>
      </c>
      <c r="AT53" s="8">
        <f t="shared" si="1"/>
        <v>809</v>
      </c>
      <c r="AU53" s="8">
        <f t="shared" si="1"/>
        <v>793</v>
      </c>
      <c r="AV53" s="8">
        <f t="shared" si="1"/>
        <v>781</v>
      </c>
      <c r="AW53" s="8">
        <f t="shared" si="1"/>
        <v>747</v>
      </c>
      <c r="AX53" s="8">
        <f t="shared" si="1"/>
        <v>741</v>
      </c>
      <c r="AY53" s="8">
        <f t="shared" si="1"/>
        <v>731</v>
      </c>
      <c r="AZ53" s="8">
        <f t="shared" si="1"/>
        <v>726</v>
      </c>
      <c r="BA53" s="8">
        <f t="shared" si="1"/>
        <v>720</v>
      </c>
      <c r="BB53" s="8">
        <f t="shared" si="1"/>
        <v>710</v>
      </c>
      <c r="BC53" s="8">
        <f t="shared" si="1"/>
        <v>697</v>
      </c>
      <c r="BD53" s="8">
        <f t="shared" si="1"/>
        <v>673</v>
      </c>
      <c r="BE53" s="8">
        <f t="shared" si="1"/>
        <v>667</v>
      </c>
      <c r="BF53" s="8">
        <f t="shared" si="1"/>
        <v>657</v>
      </c>
      <c r="BG53" s="8">
        <f t="shared" si="1"/>
        <v>632</v>
      </c>
      <c r="BH53" s="8">
        <f t="shared" si="1"/>
        <v>615</v>
      </c>
      <c r="BI53" s="8">
        <f t="shared" ref="BI53:CA53" si="2">SUM(BI2:BI51)</f>
        <v>589</v>
      </c>
      <c r="BJ53" s="8">
        <f t="shared" si="2"/>
        <v>581</v>
      </c>
      <c r="BK53" s="8">
        <f t="shared" si="2"/>
        <v>581</v>
      </c>
      <c r="BL53" s="8">
        <f t="shared" si="2"/>
        <v>577</v>
      </c>
      <c r="BM53" s="8">
        <f t="shared" si="2"/>
        <v>577</v>
      </c>
      <c r="BN53" s="8">
        <f t="shared" si="2"/>
        <v>571</v>
      </c>
      <c r="BO53" s="8">
        <f t="shared" si="2"/>
        <v>568</v>
      </c>
      <c r="BP53" s="8">
        <f t="shared" si="2"/>
        <v>558</v>
      </c>
      <c r="BQ53" s="8">
        <f t="shared" si="2"/>
        <v>532</v>
      </c>
      <c r="BR53" s="8">
        <f t="shared" si="2"/>
        <v>524</v>
      </c>
      <c r="BS53" s="8">
        <f t="shared" si="2"/>
        <v>521</v>
      </c>
      <c r="BT53" s="8">
        <f t="shared" si="2"/>
        <v>440</v>
      </c>
      <c r="BU53" s="8">
        <f t="shared" si="2"/>
        <v>400</v>
      </c>
      <c r="BV53" s="8">
        <f t="shared" si="2"/>
        <v>392</v>
      </c>
      <c r="BW53" s="8">
        <f t="shared" si="2"/>
        <v>390</v>
      </c>
      <c r="BX53" s="8">
        <f t="shared" si="2"/>
        <v>377</v>
      </c>
      <c r="BY53" s="8">
        <f t="shared" si="2"/>
        <v>371</v>
      </c>
      <c r="BZ53" s="8">
        <f t="shared" si="2"/>
        <v>370</v>
      </c>
      <c r="CA53" s="8">
        <f t="shared" si="2"/>
        <v>368</v>
      </c>
    </row>
    <row r="54" spans="1:79" s="8" customFormat="1" x14ac:dyDescent="0.25"/>
    <row r="55" spans="1:79" s="8" customFormat="1" x14ac:dyDescent="0.25">
      <c r="A55" s="8" t="s">
        <v>62</v>
      </c>
      <c r="B55" s="8">
        <v>675</v>
      </c>
      <c r="C55" s="8">
        <v>669</v>
      </c>
      <c r="D55" s="8">
        <v>666</v>
      </c>
      <c r="E55" s="8">
        <v>664</v>
      </c>
      <c r="F55" s="8">
        <v>651</v>
      </c>
      <c r="G55" s="8">
        <v>648</v>
      </c>
      <c r="H55" s="8">
        <v>647</v>
      </c>
      <c r="I55" s="8">
        <v>640</v>
      </c>
      <c r="J55" s="8">
        <v>633</v>
      </c>
      <c r="K55" s="8">
        <v>629</v>
      </c>
      <c r="L55" s="8">
        <v>627</v>
      </c>
      <c r="M55" s="8">
        <v>619</v>
      </c>
      <c r="N55" s="8">
        <v>614</v>
      </c>
      <c r="O55" s="8">
        <v>610</v>
      </c>
      <c r="P55" s="8">
        <v>604</v>
      </c>
      <c r="Q55" s="8">
        <v>604</v>
      </c>
      <c r="R55" s="8">
        <v>590</v>
      </c>
      <c r="S55" s="8">
        <v>563</v>
      </c>
      <c r="T55" s="8">
        <v>537</v>
      </c>
      <c r="U55" s="8">
        <v>534</v>
      </c>
      <c r="V55" s="8">
        <v>519</v>
      </c>
      <c r="W55" s="8">
        <v>508</v>
      </c>
      <c r="X55" s="8">
        <v>497</v>
      </c>
      <c r="Y55" s="8">
        <v>478</v>
      </c>
      <c r="Z55" s="8">
        <v>470</v>
      </c>
      <c r="AA55" s="8">
        <v>468</v>
      </c>
      <c r="AB55" s="8">
        <v>462</v>
      </c>
      <c r="AC55" s="8">
        <v>444</v>
      </c>
      <c r="AD55" s="8">
        <v>424</v>
      </c>
      <c r="AE55" s="8">
        <v>415</v>
      </c>
      <c r="AF55" s="8">
        <v>402</v>
      </c>
      <c r="AG55" s="8">
        <v>395</v>
      </c>
      <c r="AH55" s="8">
        <v>384</v>
      </c>
      <c r="AI55" s="8">
        <v>369</v>
      </c>
      <c r="AJ55" s="8">
        <v>367</v>
      </c>
      <c r="AK55" s="8">
        <v>348</v>
      </c>
      <c r="AL55" s="8">
        <v>348</v>
      </c>
      <c r="AM55" s="8">
        <v>346</v>
      </c>
      <c r="AN55" s="8">
        <v>342</v>
      </c>
      <c r="AO55" s="8">
        <v>341</v>
      </c>
      <c r="AP55" s="8">
        <v>315</v>
      </c>
      <c r="AQ55" s="8">
        <v>290</v>
      </c>
      <c r="AR55" s="8">
        <v>265</v>
      </c>
      <c r="AS55" s="8">
        <v>264</v>
      </c>
      <c r="AT55" s="8">
        <v>258</v>
      </c>
      <c r="AU55" s="8">
        <v>252</v>
      </c>
      <c r="AV55" s="8">
        <v>243</v>
      </c>
      <c r="AW55" s="8">
        <v>220</v>
      </c>
      <c r="AX55" s="8">
        <v>216</v>
      </c>
      <c r="AY55" s="8">
        <v>211</v>
      </c>
      <c r="AZ55" s="8">
        <v>207</v>
      </c>
      <c r="BA55" s="8">
        <v>207</v>
      </c>
      <c r="BB55" s="8">
        <v>205</v>
      </c>
      <c r="BC55" s="8">
        <v>197</v>
      </c>
      <c r="BD55" s="8">
        <v>187</v>
      </c>
      <c r="BE55" s="8">
        <v>185</v>
      </c>
      <c r="BF55" s="8">
        <v>178</v>
      </c>
      <c r="BG55" s="8">
        <v>156</v>
      </c>
      <c r="BH55" s="8">
        <v>148</v>
      </c>
      <c r="BI55" s="8">
        <v>144</v>
      </c>
      <c r="BJ55" s="8">
        <v>144</v>
      </c>
      <c r="BK55" s="8">
        <v>144</v>
      </c>
      <c r="BL55" s="8">
        <v>143</v>
      </c>
      <c r="BM55" s="8">
        <v>143</v>
      </c>
      <c r="BN55" s="8">
        <v>140</v>
      </c>
      <c r="BO55" s="8">
        <v>137</v>
      </c>
      <c r="BP55" s="8">
        <v>134</v>
      </c>
      <c r="BQ55" s="8">
        <v>116</v>
      </c>
      <c r="BR55" s="8">
        <v>111</v>
      </c>
      <c r="BS55" s="8">
        <v>110</v>
      </c>
      <c r="BT55" s="8">
        <v>100</v>
      </c>
      <c r="BU55" s="8">
        <v>94</v>
      </c>
      <c r="BV55" s="8">
        <v>93</v>
      </c>
      <c r="BW55" s="8">
        <v>93</v>
      </c>
      <c r="BX55" s="8">
        <v>91</v>
      </c>
      <c r="BY55" s="8">
        <v>86</v>
      </c>
      <c r="BZ55" s="8">
        <v>86</v>
      </c>
      <c r="CA55" s="8">
        <v>85</v>
      </c>
    </row>
    <row r="56" spans="1:79" s="8" customFormat="1" x14ac:dyDescent="0.25">
      <c r="A56" s="8" t="s">
        <v>63</v>
      </c>
      <c r="B56" s="8">
        <v>572</v>
      </c>
      <c r="C56" s="8">
        <v>557</v>
      </c>
      <c r="D56" s="8">
        <v>536</v>
      </c>
      <c r="E56" s="8">
        <v>518</v>
      </c>
      <c r="F56" s="8">
        <v>507</v>
      </c>
      <c r="G56" s="8">
        <v>485</v>
      </c>
      <c r="H56" s="8">
        <v>468</v>
      </c>
      <c r="I56" s="8">
        <v>450</v>
      </c>
      <c r="J56" s="8">
        <v>444</v>
      </c>
      <c r="K56" s="8">
        <v>433</v>
      </c>
      <c r="L56" s="8">
        <v>416</v>
      </c>
      <c r="M56" s="8">
        <v>395</v>
      </c>
      <c r="N56" s="8">
        <v>390</v>
      </c>
      <c r="O56" s="8">
        <v>385</v>
      </c>
      <c r="P56" s="8">
        <v>378</v>
      </c>
      <c r="Q56" s="8">
        <v>371</v>
      </c>
      <c r="R56" s="8">
        <v>366</v>
      </c>
      <c r="S56" s="8">
        <v>360</v>
      </c>
      <c r="T56" s="8">
        <v>358</v>
      </c>
      <c r="U56" s="8">
        <v>355</v>
      </c>
      <c r="V56" s="8">
        <v>351</v>
      </c>
      <c r="W56" s="8">
        <v>347</v>
      </c>
      <c r="X56" s="8">
        <v>343</v>
      </c>
      <c r="Y56" s="8">
        <v>327</v>
      </c>
      <c r="Z56" s="8">
        <v>323</v>
      </c>
      <c r="AA56" s="8">
        <v>323</v>
      </c>
      <c r="AB56" s="8">
        <v>321</v>
      </c>
      <c r="AC56" s="8">
        <v>317</v>
      </c>
      <c r="AD56" s="8">
        <v>317</v>
      </c>
      <c r="AE56" s="8">
        <v>314</v>
      </c>
      <c r="AF56" s="8">
        <v>309</v>
      </c>
      <c r="AG56" s="8">
        <v>308</v>
      </c>
      <c r="AH56" s="8">
        <v>307</v>
      </c>
      <c r="AI56" s="8">
        <v>306</v>
      </c>
      <c r="AJ56" s="8">
        <v>302</v>
      </c>
      <c r="AK56" s="8">
        <v>298</v>
      </c>
      <c r="AL56" s="8">
        <v>298</v>
      </c>
      <c r="AM56" s="8">
        <v>298</v>
      </c>
      <c r="AN56" s="8">
        <v>298</v>
      </c>
      <c r="AO56" s="8">
        <v>292</v>
      </c>
      <c r="AP56" s="8">
        <v>288</v>
      </c>
      <c r="AQ56" s="8">
        <v>287</v>
      </c>
      <c r="AR56" s="8">
        <v>286</v>
      </c>
      <c r="AS56" s="8">
        <v>286</v>
      </c>
      <c r="AT56" s="8">
        <v>285</v>
      </c>
      <c r="AU56" s="8">
        <v>283</v>
      </c>
      <c r="AV56" s="8">
        <v>283</v>
      </c>
      <c r="AW56" s="8">
        <v>283</v>
      </c>
      <c r="AX56" s="8">
        <v>281</v>
      </c>
      <c r="AY56" s="8">
        <v>276</v>
      </c>
      <c r="AZ56" s="8">
        <v>276</v>
      </c>
      <c r="BA56" s="8">
        <v>271</v>
      </c>
      <c r="BB56" s="8">
        <v>269</v>
      </c>
      <c r="BC56" s="8">
        <v>268</v>
      </c>
      <c r="BD56" s="8">
        <v>267</v>
      </c>
      <c r="BE56" s="8">
        <v>263</v>
      </c>
      <c r="BF56" s="8">
        <v>261</v>
      </c>
      <c r="BG56" s="8">
        <v>258</v>
      </c>
      <c r="BH56" s="8">
        <v>253</v>
      </c>
      <c r="BI56" s="8">
        <v>235</v>
      </c>
      <c r="BJ56" s="8">
        <v>227</v>
      </c>
      <c r="BK56" s="8">
        <v>227</v>
      </c>
      <c r="BL56" s="8">
        <v>227</v>
      </c>
      <c r="BM56" s="8">
        <v>227</v>
      </c>
      <c r="BN56" s="8">
        <v>225</v>
      </c>
      <c r="BO56" s="8">
        <v>225</v>
      </c>
      <c r="BP56" s="8">
        <v>222</v>
      </c>
      <c r="BQ56" s="8">
        <v>222</v>
      </c>
      <c r="BR56" s="8">
        <v>220</v>
      </c>
      <c r="BS56" s="8">
        <v>219</v>
      </c>
      <c r="BT56" s="8">
        <v>217</v>
      </c>
      <c r="BU56" s="8">
        <v>206</v>
      </c>
      <c r="BV56" s="8">
        <v>200</v>
      </c>
      <c r="BW56" s="8">
        <v>198</v>
      </c>
      <c r="BX56" s="8">
        <v>192</v>
      </c>
      <c r="BY56" s="8">
        <v>191</v>
      </c>
      <c r="BZ56" s="8">
        <v>191</v>
      </c>
      <c r="CA56" s="8">
        <v>190</v>
      </c>
    </row>
    <row r="57" spans="1:79" s="8" customFormat="1" x14ac:dyDescent="0.25">
      <c r="A57" s="8" t="s">
        <v>64</v>
      </c>
      <c r="B57" s="8">
        <v>554</v>
      </c>
      <c r="C57" s="8">
        <v>553</v>
      </c>
      <c r="D57" s="8">
        <v>548</v>
      </c>
      <c r="E57" s="8">
        <v>543</v>
      </c>
      <c r="F57" s="8">
        <v>538</v>
      </c>
      <c r="G57" s="8">
        <v>535</v>
      </c>
      <c r="H57" s="8">
        <v>533</v>
      </c>
      <c r="I57" s="8">
        <v>533</v>
      </c>
      <c r="J57" s="8">
        <v>532</v>
      </c>
      <c r="K57" s="8">
        <v>525</v>
      </c>
      <c r="L57" s="8">
        <v>524</v>
      </c>
      <c r="M57" s="8">
        <v>523</v>
      </c>
      <c r="N57" s="8">
        <v>520</v>
      </c>
      <c r="O57" s="8">
        <v>519</v>
      </c>
      <c r="P57" s="8">
        <v>519</v>
      </c>
      <c r="Q57" s="8">
        <v>517</v>
      </c>
      <c r="R57" s="8">
        <v>511</v>
      </c>
      <c r="S57" s="8">
        <v>496</v>
      </c>
      <c r="T57" s="8">
        <v>493</v>
      </c>
      <c r="U57" s="8">
        <v>492</v>
      </c>
      <c r="V57" s="8">
        <v>488</v>
      </c>
      <c r="W57" s="8">
        <v>482</v>
      </c>
      <c r="X57" s="8">
        <v>476</v>
      </c>
      <c r="Y57" s="8">
        <v>471</v>
      </c>
      <c r="Z57" s="8">
        <v>455</v>
      </c>
      <c r="AA57" s="8">
        <v>455</v>
      </c>
      <c r="AB57" s="8">
        <v>442</v>
      </c>
      <c r="AC57" s="8">
        <v>433</v>
      </c>
      <c r="AD57" s="8">
        <v>427</v>
      </c>
      <c r="AE57" s="8">
        <v>424</v>
      </c>
      <c r="AF57" s="8">
        <v>396</v>
      </c>
      <c r="AG57" s="8">
        <v>395</v>
      </c>
      <c r="AH57" s="8">
        <v>382</v>
      </c>
      <c r="AI57" s="8">
        <v>362</v>
      </c>
      <c r="AJ57" s="8">
        <v>349</v>
      </c>
      <c r="AK57" s="8">
        <v>341</v>
      </c>
      <c r="AL57" s="8">
        <v>340</v>
      </c>
      <c r="AM57" s="8">
        <v>339</v>
      </c>
      <c r="AN57" s="8">
        <v>338</v>
      </c>
      <c r="AO57" s="8">
        <v>337</v>
      </c>
      <c r="AP57" s="8">
        <v>320</v>
      </c>
      <c r="AQ57" s="8">
        <v>316</v>
      </c>
      <c r="AR57" s="8">
        <v>314</v>
      </c>
      <c r="AS57" s="8">
        <v>266</v>
      </c>
      <c r="AT57" s="8">
        <v>266</v>
      </c>
      <c r="AU57" s="8">
        <v>258</v>
      </c>
      <c r="AV57" s="8">
        <v>255</v>
      </c>
      <c r="AW57" s="8">
        <v>244</v>
      </c>
      <c r="AX57" s="8">
        <v>244</v>
      </c>
      <c r="AY57" s="8">
        <v>244</v>
      </c>
      <c r="AZ57" s="8">
        <v>243</v>
      </c>
      <c r="BA57" s="8">
        <v>242</v>
      </c>
      <c r="BB57" s="8">
        <v>236</v>
      </c>
      <c r="BC57" s="8">
        <v>232</v>
      </c>
      <c r="BD57" s="8">
        <v>219</v>
      </c>
      <c r="BE57" s="8">
        <v>219</v>
      </c>
      <c r="BF57" s="8">
        <v>218</v>
      </c>
      <c r="BG57" s="8">
        <v>218</v>
      </c>
      <c r="BH57" s="8">
        <v>214</v>
      </c>
      <c r="BI57" s="8">
        <v>210</v>
      </c>
      <c r="BJ57" s="8">
        <v>210</v>
      </c>
      <c r="BK57" s="8">
        <v>210</v>
      </c>
      <c r="BL57" s="8">
        <v>207</v>
      </c>
      <c r="BM57" s="8">
        <v>207</v>
      </c>
      <c r="BN57" s="8">
        <v>206</v>
      </c>
      <c r="BO57" s="8">
        <v>206</v>
      </c>
      <c r="BP57" s="8">
        <v>202</v>
      </c>
      <c r="BQ57" s="8">
        <v>194</v>
      </c>
      <c r="BR57" s="8">
        <v>193</v>
      </c>
      <c r="BS57" s="8">
        <v>192</v>
      </c>
      <c r="BT57" s="8">
        <v>123</v>
      </c>
      <c r="BU57" s="8">
        <v>100</v>
      </c>
      <c r="BV57" s="8">
        <v>99</v>
      </c>
      <c r="BW57" s="8">
        <v>99</v>
      </c>
      <c r="BX57" s="8">
        <v>94</v>
      </c>
      <c r="BY57" s="8">
        <v>94</v>
      </c>
      <c r="BZ57" s="8">
        <v>93</v>
      </c>
      <c r="CA57" s="8">
        <v>93</v>
      </c>
    </row>
    <row r="58" spans="1:79" s="8" customFormat="1" x14ac:dyDescent="0.25">
      <c r="A58" s="8" t="s">
        <v>65</v>
      </c>
    </row>
    <row r="59" spans="1:79" s="8" customFormat="1" x14ac:dyDescent="0.25"/>
    <row r="60" spans="1:79" s="8" customFormat="1" x14ac:dyDescent="0.25">
      <c r="A60" s="8" t="s">
        <v>66</v>
      </c>
      <c r="B60" s="8">
        <f t="shared" ref="B60:AG60" si="3">SUM(B55:B58)</f>
        <v>1801</v>
      </c>
      <c r="C60" s="8">
        <f t="shared" si="3"/>
        <v>1779</v>
      </c>
      <c r="D60" s="8">
        <f t="shared" si="3"/>
        <v>1750</v>
      </c>
      <c r="E60" s="8">
        <f t="shared" si="3"/>
        <v>1725</v>
      </c>
      <c r="F60" s="8">
        <f t="shared" si="3"/>
        <v>1696</v>
      </c>
      <c r="G60" s="8">
        <f t="shared" si="3"/>
        <v>1668</v>
      </c>
      <c r="H60" s="8">
        <f t="shared" si="3"/>
        <v>1648</v>
      </c>
      <c r="I60" s="8">
        <f t="shared" si="3"/>
        <v>1623</v>
      </c>
      <c r="J60" s="8">
        <f t="shared" si="3"/>
        <v>1609</v>
      </c>
      <c r="K60" s="8">
        <f t="shared" si="3"/>
        <v>1587</v>
      </c>
      <c r="L60" s="8">
        <f t="shared" si="3"/>
        <v>1567</v>
      </c>
      <c r="M60" s="8">
        <f t="shared" si="3"/>
        <v>1537</v>
      </c>
      <c r="N60" s="8">
        <f t="shared" si="3"/>
        <v>1524</v>
      </c>
      <c r="O60" s="8">
        <f t="shared" si="3"/>
        <v>1514</v>
      </c>
      <c r="P60" s="8">
        <f t="shared" si="3"/>
        <v>1501</v>
      </c>
      <c r="Q60" s="8">
        <f t="shared" si="3"/>
        <v>1492</v>
      </c>
      <c r="R60" s="8">
        <f t="shared" si="3"/>
        <v>1467</v>
      </c>
      <c r="S60" s="8">
        <f t="shared" si="3"/>
        <v>1419</v>
      </c>
      <c r="T60" s="8">
        <f t="shared" si="3"/>
        <v>1388</v>
      </c>
      <c r="U60" s="8">
        <f t="shared" si="3"/>
        <v>1381</v>
      </c>
      <c r="V60" s="8">
        <f t="shared" si="3"/>
        <v>1358</v>
      </c>
      <c r="W60" s="8">
        <f t="shared" si="3"/>
        <v>1337</v>
      </c>
      <c r="X60" s="8">
        <f t="shared" si="3"/>
        <v>1316</v>
      </c>
      <c r="Y60" s="8">
        <f t="shared" si="3"/>
        <v>1276</v>
      </c>
      <c r="Z60" s="8">
        <f t="shared" si="3"/>
        <v>1248</v>
      </c>
      <c r="AA60" s="8">
        <f t="shared" si="3"/>
        <v>1246</v>
      </c>
      <c r="AB60" s="8">
        <f t="shared" si="3"/>
        <v>1225</v>
      </c>
      <c r="AC60" s="8">
        <f t="shared" si="3"/>
        <v>1194</v>
      </c>
      <c r="AD60" s="8">
        <f t="shared" si="3"/>
        <v>1168</v>
      </c>
      <c r="AE60" s="8">
        <f t="shared" si="3"/>
        <v>1153</v>
      </c>
      <c r="AF60" s="8">
        <f t="shared" si="3"/>
        <v>1107</v>
      </c>
      <c r="AG60" s="8">
        <f t="shared" si="3"/>
        <v>1098</v>
      </c>
      <c r="AH60" s="8">
        <f t="shared" ref="AH60:BH60" si="4">SUM(AH55:AH58)</f>
        <v>1073</v>
      </c>
      <c r="AI60" s="8">
        <f t="shared" si="4"/>
        <v>1037</v>
      </c>
      <c r="AJ60" s="8">
        <f t="shared" si="4"/>
        <v>1018</v>
      </c>
      <c r="AK60" s="8">
        <f t="shared" si="4"/>
        <v>987</v>
      </c>
      <c r="AL60" s="8">
        <f t="shared" si="4"/>
        <v>986</v>
      </c>
      <c r="AM60" s="8">
        <f t="shared" si="4"/>
        <v>983</v>
      </c>
      <c r="AN60" s="8">
        <f t="shared" si="4"/>
        <v>978</v>
      </c>
      <c r="AO60" s="8">
        <f t="shared" si="4"/>
        <v>970</v>
      </c>
      <c r="AP60" s="8">
        <f t="shared" si="4"/>
        <v>923</v>
      </c>
      <c r="AQ60" s="8">
        <f t="shared" si="4"/>
        <v>893</v>
      </c>
      <c r="AR60" s="8">
        <f t="shared" si="4"/>
        <v>865</v>
      </c>
      <c r="AS60" s="8">
        <f t="shared" si="4"/>
        <v>816</v>
      </c>
      <c r="AT60" s="8">
        <f t="shared" si="4"/>
        <v>809</v>
      </c>
      <c r="AU60" s="8">
        <f t="shared" si="4"/>
        <v>793</v>
      </c>
      <c r="AV60" s="8">
        <f t="shared" si="4"/>
        <v>781</v>
      </c>
      <c r="AW60" s="8">
        <f t="shared" si="4"/>
        <v>747</v>
      </c>
      <c r="AX60" s="8">
        <f t="shared" si="4"/>
        <v>741</v>
      </c>
      <c r="AY60" s="8">
        <f t="shared" si="4"/>
        <v>731</v>
      </c>
      <c r="AZ60" s="8">
        <f t="shared" si="4"/>
        <v>726</v>
      </c>
      <c r="BA60" s="8">
        <f t="shared" si="4"/>
        <v>720</v>
      </c>
      <c r="BB60" s="8">
        <f t="shared" si="4"/>
        <v>710</v>
      </c>
      <c r="BC60" s="8">
        <f t="shared" si="4"/>
        <v>697</v>
      </c>
      <c r="BD60" s="8">
        <f t="shared" si="4"/>
        <v>673</v>
      </c>
      <c r="BE60" s="8">
        <f t="shared" si="4"/>
        <v>667</v>
      </c>
      <c r="BF60" s="8">
        <f t="shared" si="4"/>
        <v>657</v>
      </c>
      <c r="BG60" s="8">
        <f t="shared" si="4"/>
        <v>632</v>
      </c>
      <c r="BH60" s="8">
        <f t="shared" si="4"/>
        <v>615</v>
      </c>
      <c r="BI60" s="8">
        <f t="shared" ref="BI60:CA60" si="5">SUM(BI55:BI58)</f>
        <v>589</v>
      </c>
      <c r="BJ60" s="8">
        <f t="shared" si="5"/>
        <v>581</v>
      </c>
      <c r="BK60" s="8">
        <f t="shared" si="5"/>
        <v>581</v>
      </c>
      <c r="BL60" s="8">
        <f t="shared" si="5"/>
        <v>577</v>
      </c>
      <c r="BM60" s="8">
        <f t="shared" si="5"/>
        <v>577</v>
      </c>
      <c r="BN60" s="8">
        <f t="shared" si="5"/>
        <v>571</v>
      </c>
      <c r="BO60" s="8">
        <f t="shared" si="5"/>
        <v>568</v>
      </c>
      <c r="BP60" s="8">
        <f t="shared" si="5"/>
        <v>558</v>
      </c>
      <c r="BQ60" s="8">
        <f t="shared" si="5"/>
        <v>532</v>
      </c>
      <c r="BR60" s="8">
        <f t="shared" si="5"/>
        <v>524</v>
      </c>
      <c r="BS60" s="8">
        <f t="shared" si="5"/>
        <v>521</v>
      </c>
      <c r="BT60" s="8">
        <f t="shared" si="5"/>
        <v>440</v>
      </c>
      <c r="BU60" s="8">
        <f t="shared" si="5"/>
        <v>400</v>
      </c>
      <c r="BV60" s="8">
        <f t="shared" si="5"/>
        <v>392</v>
      </c>
      <c r="BW60" s="8">
        <f t="shared" si="5"/>
        <v>390</v>
      </c>
      <c r="BX60" s="8">
        <f t="shared" si="5"/>
        <v>377</v>
      </c>
      <c r="BY60" s="8">
        <f t="shared" si="5"/>
        <v>371</v>
      </c>
      <c r="BZ60" s="8">
        <f t="shared" si="5"/>
        <v>370</v>
      </c>
      <c r="CA60" s="8">
        <f t="shared" si="5"/>
        <v>368</v>
      </c>
    </row>
    <row r="61" spans="1:79" s="8" customFormat="1" x14ac:dyDescent="0.25"/>
    <row r="62" spans="1:79" s="8" customFormat="1" x14ac:dyDescent="0.25">
      <c r="A62" s="8" t="s">
        <v>68</v>
      </c>
      <c r="B62" s="8">
        <v>24</v>
      </c>
      <c r="C62" s="8">
        <v>24</v>
      </c>
      <c r="D62" s="8">
        <v>24</v>
      </c>
      <c r="E62" s="8">
        <v>24</v>
      </c>
      <c r="F62" s="8">
        <v>24</v>
      </c>
      <c r="G62" s="8">
        <v>24</v>
      </c>
      <c r="H62" s="8">
        <v>24</v>
      </c>
      <c r="I62" s="8">
        <v>24</v>
      </c>
      <c r="J62" s="8">
        <v>24</v>
      </c>
      <c r="K62" s="8">
        <v>24</v>
      </c>
      <c r="L62" s="8">
        <v>24</v>
      </c>
      <c r="M62" s="8">
        <v>24</v>
      </c>
      <c r="N62" s="8">
        <v>24</v>
      </c>
      <c r="O62" s="8">
        <v>24</v>
      </c>
      <c r="P62" s="8">
        <v>24</v>
      </c>
      <c r="Q62" s="8">
        <v>24</v>
      </c>
      <c r="R62" s="8">
        <v>22</v>
      </c>
      <c r="S62" s="8">
        <v>22</v>
      </c>
      <c r="T62" s="8">
        <v>20</v>
      </c>
      <c r="U62" s="8">
        <v>20</v>
      </c>
      <c r="V62" s="8">
        <v>20</v>
      </c>
      <c r="W62" s="8">
        <v>20</v>
      </c>
      <c r="X62" s="8">
        <v>20</v>
      </c>
      <c r="Y62" s="8">
        <v>20</v>
      </c>
      <c r="Z62" s="8">
        <v>20</v>
      </c>
      <c r="AA62" s="8">
        <v>20</v>
      </c>
      <c r="AB62" s="8">
        <v>20</v>
      </c>
      <c r="AC62" s="8">
        <v>20</v>
      </c>
      <c r="AD62" s="8">
        <v>20</v>
      </c>
      <c r="AE62" s="8">
        <v>20</v>
      </c>
      <c r="AF62" s="8">
        <v>20</v>
      </c>
      <c r="AG62" s="8">
        <v>20</v>
      </c>
      <c r="AH62" s="8">
        <v>20</v>
      </c>
      <c r="AI62" s="8">
        <v>20</v>
      </c>
      <c r="AJ62" s="8">
        <v>20</v>
      </c>
      <c r="AK62" s="8">
        <v>20</v>
      </c>
      <c r="AL62" s="8">
        <v>20</v>
      </c>
      <c r="AM62" s="8">
        <v>20</v>
      </c>
      <c r="AN62" s="8">
        <v>20</v>
      </c>
      <c r="AO62" s="8">
        <v>18</v>
      </c>
      <c r="AP62" s="8">
        <v>18</v>
      </c>
      <c r="AQ62" s="8">
        <v>18</v>
      </c>
      <c r="AR62" s="8">
        <v>18</v>
      </c>
      <c r="AS62" s="8">
        <v>18</v>
      </c>
      <c r="AT62" s="8">
        <v>18</v>
      </c>
      <c r="AU62" s="8">
        <v>18</v>
      </c>
      <c r="AV62" s="8">
        <v>18</v>
      </c>
      <c r="AW62" s="8">
        <v>18</v>
      </c>
      <c r="AX62" s="8">
        <v>18</v>
      </c>
      <c r="AY62" s="8">
        <v>18</v>
      </c>
      <c r="AZ62" s="8">
        <v>18</v>
      </c>
      <c r="BA62" s="8">
        <v>18</v>
      </c>
      <c r="BB62" s="8">
        <v>18</v>
      </c>
      <c r="BC62" s="8">
        <v>18</v>
      </c>
      <c r="BD62" s="8">
        <v>18</v>
      </c>
      <c r="BE62" s="8">
        <v>18</v>
      </c>
      <c r="BF62" s="8">
        <v>18</v>
      </c>
      <c r="BG62" s="8">
        <v>18</v>
      </c>
      <c r="BH62" s="8">
        <v>18</v>
      </c>
      <c r="BI62" s="8">
        <v>18</v>
      </c>
      <c r="BJ62" s="8">
        <v>18</v>
      </c>
      <c r="BK62" s="8">
        <v>18</v>
      </c>
      <c r="BL62" s="8">
        <v>18</v>
      </c>
      <c r="BM62" s="8">
        <v>18</v>
      </c>
      <c r="BN62" s="8">
        <v>18</v>
      </c>
      <c r="BO62" s="8">
        <v>16</v>
      </c>
      <c r="BP62" s="8">
        <v>14</v>
      </c>
      <c r="BQ62" s="8">
        <v>14</v>
      </c>
      <c r="BR62" s="8">
        <v>14</v>
      </c>
      <c r="BS62" s="8">
        <v>14</v>
      </c>
      <c r="BT62" s="8">
        <v>14</v>
      </c>
      <c r="BU62" s="8">
        <v>12</v>
      </c>
      <c r="BV62" s="8">
        <v>12</v>
      </c>
      <c r="BW62" s="8">
        <v>12</v>
      </c>
      <c r="BX62" s="8">
        <v>12</v>
      </c>
      <c r="BY62" s="8">
        <v>12</v>
      </c>
      <c r="BZ62" s="8">
        <v>12</v>
      </c>
      <c r="CA62" s="8">
        <v>12</v>
      </c>
    </row>
    <row r="63" spans="1:79" s="8" customFormat="1" x14ac:dyDescent="0.25">
      <c r="A63" s="8" t="s">
        <v>69</v>
      </c>
      <c r="B63" s="8">
        <v>13</v>
      </c>
      <c r="C63" s="8">
        <v>11</v>
      </c>
      <c r="D63" s="8">
        <v>10</v>
      </c>
      <c r="E63" s="8">
        <v>10</v>
      </c>
      <c r="F63" s="8">
        <v>10</v>
      </c>
      <c r="G63" s="8">
        <v>10</v>
      </c>
      <c r="H63" s="8">
        <v>10</v>
      </c>
      <c r="I63" s="8">
        <v>10</v>
      </c>
      <c r="J63" s="8">
        <v>10</v>
      </c>
      <c r="K63" s="8">
        <v>9</v>
      </c>
      <c r="L63" s="8">
        <v>9</v>
      </c>
      <c r="M63" s="8">
        <v>9</v>
      </c>
      <c r="N63" s="8">
        <v>9</v>
      </c>
      <c r="O63" s="8">
        <v>9</v>
      </c>
      <c r="P63" s="8">
        <v>9</v>
      </c>
      <c r="Q63" s="8">
        <v>8</v>
      </c>
      <c r="R63" s="8">
        <v>8</v>
      </c>
      <c r="S63" s="8">
        <v>8</v>
      </c>
      <c r="T63" s="8">
        <v>8</v>
      </c>
      <c r="U63" s="8">
        <v>8</v>
      </c>
      <c r="V63" s="8">
        <v>6</v>
      </c>
      <c r="W63" s="8">
        <v>5</v>
      </c>
      <c r="X63" s="8">
        <v>5</v>
      </c>
      <c r="Y63" s="8">
        <v>5</v>
      </c>
      <c r="Z63" s="8">
        <v>5</v>
      </c>
      <c r="AA63" s="8">
        <v>5</v>
      </c>
      <c r="AB63" s="8">
        <v>5</v>
      </c>
      <c r="AC63" s="8">
        <v>5</v>
      </c>
      <c r="AD63" s="8">
        <v>5</v>
      </c>
      <c r="AE63" s="8">
        <v>5</v>
      </c>
      <c r="AF63" s="8">
        <v>5</v>
      </c>
      <c r="AG63" s="8">
        <v>2</v>
      </c>
      <c r="AH63" s="8">
        <v>2</v>
      </c>
      <c r="AI63" s="8">
        <v>2</v>
      </c>
      <c r="AJ63" s="8">
        <v>2</v>
      </c>
      <c r="AK63" s="8">
        <v>2</v>
      </c>
      <c r="AL63" s="8">
        <v>2</v>
      </c>
      <c r="AM63" s="8">
        <v>2</v>
      </c>
      <c r="AN63" s="8">
        <v>2</v>
      </c>
      <c r="AO63" s="8">
        <v>2</v>
      </c>
      <c r="AP63" s="8">
        <v>2</v>
      </c>
      <c r="AQ63" s="8">
        <v>2</v>
      </c>
      <c r="AR63" s="8">
        <v>2</v>
      </c>
      <c r="AS63" s="8">
        <v>2</v>
      </c>
      <c r="AT63" s="8">
        <v>2</v>
      </c>
      <c r="AU63" s="8">
        <v>2</v>
      </c>
      <c r="AV63" s="8">
        <v>2</v>
      </c>
      <c r="AW63" s="8">
        <v>2</v>
      </c>
      <c r="AX63" s="8">
        <v>2</v>
      </c>
      <c r="AY63" s="8">
        <v>2</v>
      </c>
      <c r="AZ63" s="8">
        <v>2</v>
      </c>
      <c r="BA63" s="8">
        <v>2</v>
      </c>
      <c r="BB63" s="8">
        <v>2</v>
      </c>
      <c r="BC63" s="8">
        <v>2</v>
      </c>
      <c r="BD63" s="8">
        <v>2</v>
      </c>
      <c r="BE63" s="8">
        <v>2</v>
      </c>
      <c r="BF63" s="8">
        <v>2</v>
      </c>
      <c r="BG63" s="8">
        <v>2</v>
      </c>
      <c r="BH63" s="8">
        <v>2</v>
      </c>
      <c r="BI63" s="8">
        <v>2</v>
      </c>
      <c r="BJ63" s="8">
        <v>2</v>
      </c>
      <c r="BK63" s="8">
        <v>2</v>
      </c>
      <c r="BL63" s="8">
        <v>2</v>
      </c>
      <c r="BM63" s="8">
        <v>2</v>
      </c>
      <c r="BN63" s="8">
        <v>2</v>
      </c>
      <c r="BO63" s="8">
        <v>2</v>
      </c>
      <c r="BP63" s="8">
        <v>2</v>
      </c>
      <c r="BQ63" s="8">
        <v>2</v>
      </c>
      <c r="BR63" s="8">
        <v>2</v>
      </c>
      <c r="BS63" s="8">
        <v>2</v>
      </c>
      <c r="BT63" s="8">
        <v>2</v>
      </c>
      <c r="BU63" s="8">
        <v>2</v>
      </c>
      <c r="BV63" s="8">
        <v>1</v>
      </c>
      <c r="BW63" s="8">
        <v>1</v>
      </c>
      <c r="BX63" s="8">
        <v>1</v>
      </c>
      <c r="BY63" s="8">
        <v>1</v>
      </c>
      <c r="BZ63" s="8">
        <v>1</v>
      </c>
      <c r="CA63" s="8">
        <v>1</v>
      </c>
    </row>
    <row r="64" spans="1:79" s="8" customFormat="1" x14ac:dyDescent="0.25">
      <c r="A64" s="8" t="s">
        <v>70</v>
      </c>
      <c r="B64" s="8">
        <v>8</v>
      </c>
      <c r="C64" s="8">
        <v>8</v>
      </c>
      <c r="D64" s="8">
        <v>8</v>
      </c>
      <c r="E64" s="8">
        <v>8</v>
      </c>
      <c r="F64" s="8">
        <v>8</v>
      </c>
      <c r="G64" s="8">
        <v>8</v>
      </c>
      <c r="H64" s="8">
        <v>8</v>
      </c>
      <c r="I64" s="8">
        <v>8</v>
      </c>
      <c r="J64" s="8">
        <v>8</v>
      </c>
      <c r="K64" s="8">
        <v>8</v>
      </c>
      <c r="L64" s="8">
        <v>8</v>
      </c>
      <c r="M64" s="8">
        <v>7</v>
      </c>
      <c r="N64" s="8">
        <v>7</v>
      </c>
      <c r="O64" s="8">
        <v>7</v>
      </c>
      <c r="P64" s="8">
        <v>7</v>
      </c>
      <c r="Q64" s="8">
        <v>7</v>
      </c>
      <c r="R64" s="8">
        <v>7</v>
      </c>
      <c r="S64" s="8">
        <v>7</v>
      </c>
      <c r="T64" s="8">
        <v>7</v>
      </c>
      <c r="U64" s="8">
        <v>7</v>
      </c>
      <c r="V64" s="8">
        <v>7</v>
      </c>
      <c r="W64" s="8">
        <v>7</v>
      </c>
      <c r="X64" s="8">
        <v>7</v>
      </c>
      <c r="Y64" s="8">
        <v>6</v>
      </c>
      <c r="Z64" s="8">
        <v>6</v>
      </c>
      <c r="AA64" s="8">
        <v>6</v>
      </c>
      <c r="AB64" s="8">
        <v>6</v>
      </c>
      <c r="AC64" s="8">
        <v>6</v>
      </c>
      <c r="AD64" s="8">
        <v>6</v>
      </c>
      <c r="AE64" s="8">
        <v>6</v>
      </c>
      <c r="AF64" s="8">
        <v>6</v>
      </c>
      <c r="AG64" s="8">
        <v>6</v>
      </c>
      <c r="AH64" s="8">
        <v>6</v>
      </c>
      <c r="AI64" s="8">
        <v>5</v>
      </c>
      <c r="AJ64" s="8">
        <v>5</v>
      </c>
      <c r="AK64" s="8">
        <v>5</v>
      </c>
      <c r="AL64" s="8">
        <v>5</v>
      </c>
      <c r="AM64" s="8">
        <v>5</v>
      </c>
      <c r="AN64" s="8">
        <v>5</v>
      </c>
      <c r="AO64" s="8">
        <v>5</v>
      </c>
      <c r="AP64" s="8">
        <v>5</v>
      </c>
      <c r="AQ64" s="8">
        <v>5</v>
      </c>
      <c r="AR64" s="8">
        <v>5</v>
      </c>
      <c r="AS64" s="8">
        <v>5</v>
      </c>
      <c r="AT64" s="8">
        <v>5</v>
      </c>
      <c r="AU64" s="8">
        <v>5</v>
      </c>
      <c r="AV64" s="8">
        <v>5</v>
      </c>
      <c r="AW64" s="8">
        <v>5</v>
      </c>
      <c r="AX64" s="8">
        <v>5</v>
      </c>
      <c r="AY64" s="8">
        <v>5</v>
      </c>
      <c r="AZ64" s="8">
        <v>5</v>
      </c>
      <c r="BA64" s="8">
        <v>5</v>
      </c>
      <c r="BB64" s="8">
        <v>5</v>
      </c>
      <c r="BC64" s="8">
        <v>5</v>
      </c>
      <c r="BD64" s="8">
        <v>5</v>
      </c>
      <c r="BE64" s="8">
        <v>5</v>
      </c>
      <c r="BF64" s="8">
        <v>5</v>
      </c>
      <c r="BG64" s="8">
        <v>5</v>
      </c>
      <c r="BH64" s="8">
        <v>5</v>
      </c>
      <c r="BI64" s="8">
        <v>5</v>
      </c>
      <c r="BJ64" s="8">
        <v>5</v>
      </c>
      <c r="BK64" s="8">
        <v>5</v>
      </c>
      <c r="BL64" s="8">
        <v>5</v>
      </c>
      <c r="BM64" s="8">
        <v>5</v>
      </c>
      <c r="BN64" s="8">
        <v>5</v>
      </c>
      <c r="BO64" s="8">
        <v>5</v>
      </c>
      <c r="BP64" s="8">
        <v>5</v>
      </c>
      <c r="BQ64" s="8">
        <v>5</v>
      </c>
      <c r="BR64" s="8">
        <v>5</v>
      </c>
      <c r="BS64" s="8">
        <v>5</v>
      </c>
      <c r="BT64" s="8">
        <v>5</v>
      </c>
      <c r="BU64" s="8">
        <v>5</v>
      </c>
      <c r="BV64" s="8">
        <v>5</v>
      </c>
      <c r="BW64" s="8">
        <v>5</v>
      </c>
      <c r="BX64" s="8">
        <v>5</v>
      </c>
      <c r="BY64" s="8">
        <v>5</v>
      </c>
      <c r="BZ64" s="8">
        <v>5</v>
      </c>
      <c r="CA64" s="8">
        <v>5</v>
      </c>
    </row>
    <row r="65" spans="1:79" s="8" customFormat="1" x14ac:dyDescent="0.25">
      <c r="A65" s="8" t="s">
        <v>71</v>
      </c>
      <c r="B65" s="8">
        <v>31</v>
      </c>
      <c r="C65" s="8">
        <v>31</v>
      </c>
      <c r="D65" s="8">
        <v>27</v>
      </c>
      <c r="E65" s="8">
        <v>27</v>
      </c>
      <c r="F65" s="8">
        <v>26</v>
      </c>
      <c r="G65" s="8">
        <v>24</v>
      </c>
      <c r="H65" s="8">
        <v>22</v>
      </c>
      <c r="I65" s="8">
        <v>21</v>
      </c>
      <c r="J65" s="8">
        <v>19</v>
      </c>
      <c r="K65" s="8">
        <v>19</v>
      </c>
      <c r="L65" s="8">
        <v>19</v>
      </c>
      <c r="M65" s="8">
        <v>18</v>
      </c>
      <c r="N65" s="8">
        <v>18</v>
      </c>
      <c r="O65" s="8">
        <v>18</v>
      </c>
      <c r="P65" s="8">
        <v>18</v>
      </c>
      <c r="Q65" s="8">
        <v>18</v>
      </c>
      <c r="R65" s="8">
        <v>18</v>
      </c>
      <c r="S65" s="8">
        <v>17</v>
      </c>
      <c r="T65" s="8">
        <v>17</v>
      </c>
      <c r="U65" s="8">
        <v>16</v>
      </c>
      <c r="V65" s="8">
        <v>16</v>
      </c>
      <c r="W65" s="8">
        <v>16</v>
      </c>
      <c r="X65" s="8">
        <v>16</v>
      </c>
      <c r="Y65" s="8">
        <v>15</v>
      </c>
      <c r="Z65" s="8">
        <v>15</v>
      </c>
      <c r="AA65" s="8">
        <v>15</v>
      </c>
      <c r="AB65" s="8">
        <v>15</v>
      </c>
      <c r="AC65" s="8">
        <v>15</v>
      </c>
      <c r="AD65" s="8">
        <v>15</v>
      </c>
      <c r="AE65" s="8">
        <v>15</v>
      </c>
      <c r="AF65" s="8">
        <v>15</v>
      </c>
      <c r="AG65" s="8">
        <v>15</v>
      </c>
      <c r="AH65" s="8">
        <v>15</v>
      </c>
      <c r="AI65" s="8">
        <v>15</v>
      </c>
      <c r="AJ65" s="8">
        <v>15</v>
      </c>
      <c r="AK65" s="8">
        <v>15</v>
      </c>
      <c r="AL65" s="8">
        <v>15</v>
      </c>
      <c r="AM65" s="8">
        <v>15</v>
      </c>
      <c r="AN65" s="8">
        <v>15</v>
      </c>
      <c r="AO65" s="8">
        <v>15</v>
      </c>
      <c r="AP65" s="8">
        <v>15</v>
      </c>
      <c r="AQ65" s="8">
        <v>15</v>
      </c>
      <c r="AR65" s="8">
        <v>15</v>
      </c>
      <c r="AS65" s="8">
        <v>15</v>
      </c>
      <c r="AT65" s="8">
        <v>15</v>
      </c>
      <c r="AU65" s="8">
        <v>15</v>
      </c>
      <c r="AV65" s="8">
        <v>15</v>
      </c>
      <c r="AW65" s="8">
        <v>15</v>
      </c>
      <c r="AX65" s="8">
        <v>15</v>
      </c>
      <c r="AY65" s="8">
        <v>15</v>
      </c>
      <c r="AZ65" s="8">
        <v>15</v>
      </c>
      <c r="BA65" s="8">
        <v>15</v>
      </c>
      <c r="BB65" s="8">
        <v>15</v>
      </c>
      <c r="BC65" s="8">
        <v>15</v>
      </c>
      <c r="BD65" s="8">
        <v>15</v>
      </c>
      <c r="BE65" s="8">
        <v>15</v>
      </c>
      <c r="BF65" s="8">
        <v>15</v>
      </c>
      <c r="BG65" s="8">
        <v>15</v>
      </c>
      <c r="BH65" s="8">
        <v>11</v>
      </c>
      <c r="BI65" s="8">
        <v>7</v>
      </c>
      <c r="BJ65" s="8">
        <v>7</v>
      </c>
      <c r="BK65" s="8">
        <v>7</v>
      </c>
      <c r="BL65" s="8">
        <v>7</v>
      </c>
      <c r="BM65" s="8">
        <v>7</v>
      </c>
      <c r="BN65" s="8">
        <v>7</v>
      </c>
      <c r="BO65" s="8">
        <v>7</v>
      </c>
      <c r="BP65" s="8">
        <v>7</v>
      </c>
      <c r="BQ65" s="8">
        <v>7</v>
      </c>
      <c r="BR65" s="8">
        <v>7</v>
      </c>
      <c r="BS65" s="8">
        <v>7</v>
      </c>
      <c r="BT65" s="8">
        <v>7</v>
      </c>
      <c r="BU65" s="8">
        <v>7</v>
      </c>
      <c r="BV65" s="8">
        <v>7</v>
      </c>
      <c r="BW65" s="8">
        <v>7</v>
      </c>
      <c r="BX65" s="8">
        <v>6</v>
      </c>
      <c r="BY65" s="8">
        <v>6</v>
      </c>
      <c r="BZ65" s="8">
        <v>6</v>
      </c>
      <c r="CA65" s="8">
        <v>6</v>
      </c>
    </row>
    <row r="66" spans="1:79" s="8" customFormat="1" x14ac:dyDescent="0.25">
      <c r="A66" s="8" t="s">
        <v>72</v>
      </c>
      <c r="B66" s="8">
        <v>33</v>
      </c>
      <c r="C66" s="8">
        <v>33</v>
      </c>
      <c r="D66" s="8">
        <v>32</v>
      </c>
      <c r="E66" s="8">
        <v>31</v>
      </c>
      <c r="F66" s="8">
        <v>31</v>
      </c>
      <c r="G66" s="8">
        <v>31</v>
      </c>
      <c r="H66" s="8">
        <v>31</v>
      </c>
      <c r="I66" s="8">
        <v>31</v>
      </c>
      <c r="J66" s="8">
        <v>31</v>
      </c>
      <c r="K66" s="8">
        <v>30</v>
      </c>
      <c r="L66" s="8">
        <v>30</v>
      </c>
      <c r="M66" s="8">
        <v>30</v>
      </c>
      <c r="N66" s="8">
        <v>30</v>
      </c>
      <c r="O66" s="8">
        <v>30</v>
      </c>
      <c r="P66" s="8">
        <v>30</v>
      </c>
      <c r="Q66" s="8">
        <v>27</v>
      </c>
      <c r="R66" s="8">
        <v>27</v>
      </c>
      <c r="S66" s="8">
        <v>27</v>
      </c>
      <c r="T66" s="8">
        <v>27</v>
      </c>
      <c r="U66" s="8">
        <v>27</v>
      </c>
      <c r="V66" s="8">
        <v>27</v>
      </c>
      <c r="W66" s="8">
        <v>27</v>
      </c>
      <c r="X66" s="8">
        <v>27</v>
      </c>
      <c r="Y66" s="8">
        <v>26</v>
      </c>
      <c r="Z66" s="8">
        <v>26</v>
      </c>
      <c r="AA66" s="8">
        <v>26</v>
      </c>
      <c r="AB66" s="8">
        <v>25</v>
      </c>
      <c r="AC66" s="8">
        <v>25</v>
      </c>
      <c r="AD66" s="8">
        <v>25</v>
      </c>
      <c r="AE66" s="8">
        <v>25</v>
      </c>
      <c r="AF66" s="8">
        <v>24</v>
      </c>
      <c r="AG66" s="8">
        <v>24</v>
      </c>
      <c r="AH66" s="8">
        <v>24</v>
      </c>
      <c r="AI66" s="8">
        <v>24</v>
      </c>
      <c r="AJ66" s="8">
        <v>24</v>
      </c>
      <c r="AK66" s="8">
        <v>24</v>
      </c>
      <c r="AL66" s="8">
        <v>24</v>
      </c>
      <c r="AM66" s="8">
        <v>24</v>
      </c>
      <c r="AN66" s="8">
        <v>24</v>
      </c>
      <c r="AO66" s="8">
        <v>24</v>
      </c>
      <c r="AP66" s="8">
        <v>24</v>
      </c>
      <c r="AQ66" s="8">
        <v>24</v>
      </c>
      <c r="AR66" s="8">
        <v>24</v>
      </c>
      <c r="AS66" s="8">
        <v>24</v>
      </c>
      <c r="AT66" s="8">
        <v>24</v>
      </c>
      <c r="AU66" s="8">
        <v>23</v>
      </c>
      <c r="AV66" s="8">
        <v>23</v>
      </c>
      <c r="AW66" s="8">
        <v>23</v>
      </c>
      <c r="AX66" s="8">
        <v>23</v>
      </c>
      <c r="AY66" s="8">
        <v>21</v>
      </c>
      <c r="AZ66" s="8">
        <v>21</v>
      </c>
      <c r="BA66" s="8">
        <v>21</v>
      </c>
      <c r="BB66" s="8">
        <v>21</v>
      </c>
      <c r="BC66" s="8">
        <v>21</v>
      </c>
      <c r="BD66" s="8">
        <v>21</v>
      </c>
      <c r="BE66" s="8">
        <v>21</v>
      </c>
      <c r="BF66" s="8">
        <v>21</v>
      </c>
      <c r="BG66" s="8">
        <v>21</v>
      </c>
      <c r="BH66" s="8">
        <v>21</v>
      </c>
      <c r="BI66" s="8">
        <v>21</v>
      </c>
      <c r="BJ66" s="8">
        <v>21</v>
      </c>
      <c r="BK66" s="8">
        <v>21</v>
      </c>
      <c r="BL66" s="8">
        <v>21</v>
      </c>
      <c r="BM66" s="8">
        <v>21</v>
      </c>
      <c r="BN66" s="8">
        <v>21</v>
      </c>
      <c r="BO66" s="8">
        <v>21</v>
      </c>
      <c r="BP66" s="8">
        <v>21</v>
      </c>
      <c r="BQ66" s="8">
        <v>21</v>
      </c>
      <c r="BR66" s="8">
        <v>21</v>
      </c>
      <c r="BS66" s="8">
        <v>21</v>
      </c>
      <c r="BT66" s="8">
        <v>21</v>
      </c>
      <c r="BU66" s="8">
        <v>21</v>
      </c>
      <c r="BV66" s="8">
        <v>21</v>
      </c>
      <c r="BW66" s="8">
        <v>21</v>
      </c>
      <c r="BX66" s="8">
        <v>21</v>
      </c>
      <c r="BY66" s="8">
        <v>21</v>
      </c>
      <c r="BZ66" s="8">
        <v>21</v>
      </c>
      <c r="CA66" s="8">
        <v>21</v>
      </c>
    </row>
    <row r="67" spans="1:79" s="8" customFormat="1" x14ac:dyDescent="0.25">
      <c r="A67" s="8" t="s">
        <v>73</v>
      </c>
      <c r="B67" s="8">
        <v>45</v>
      </c>
      <c r="C67" s="8">
        <v>45</v>
      </c>
      <c r="D67" s="8">
        <v>45</v>
      </c>
      <c r="E67" s="8">
        <v>42</v>
      </c>
      <c r="F67" s="8">
        <v>41</v>
      </c>
      <c r="G67" s="8">
        <v>39</v>
      </c>
      <c r="H67" s="8">
        <v>39</v>
      </c>
      <c r="I67" s="8">
        <v>34</v>
      </c>
      <c r="J67" s="8">
        <v>34</v>
      </c>
      <c r="K67" s="8">
        <v>34</v>
      </c>
      <c r="L67" s="8">
        <v>33</v>
      </c>
      <c r="M67" s="8">
        <v>31</v>
      </c>
      <c r="N67" s="8">
        <v>31</v>
      </c>
      <c r="O67" s="8">
        <v>31</v>
      </c>
      <c r="P67" s="8">
        <v>31</v>
      </c>
      <c r="Q67" s="8">
        <v>31</v>
      </c>
      <c r="R67" s="8">
        <v>31</v>
      </c>
      <c r="S67" s="8">
        <v>31</v>
      </c>
      <c r="T67" s="8">
        <v>30</v>
      </c>
      <c r="U67" s="8">
        <v>30</v>
      </c>
      <c r="V67" s="8">
        <v>29</v>
      </c>
      <c r="W67" s="8">
        <v>29</v>
      </c>
      <c r="X67" s="8">
        <v>29</v>
      </c>
      <c r="Y67" s="8">
        <v>29</v>
      </c>
      <c r="Z67" s="8">
        <v>29</v>
      </c>
      <c r="AA67" s="8">
        <v>29</v>
      </c>
      <c r="AB67" s="8">
        <v>29</v>
      </c>
      <c r="AC67" s="8">
        <v>26</v>
      </c>
      <c r="AD67" s="8">
        <v>26</v>
      </c>
      <c r="AE67" s="8">
        <v>26</v>
      </c>
      <c r="AF67" s="8">
        <v>26</v>
      </c>
      <c r="AG67" s="8">
        <v>26</v>
      </c>
      <c r="AH67" s="8">
        <v>26</v>
      </c>
      <c r="AI67" s="8">
        <v>26</v>
      </c>
      <c r="AJ67" s="8">
        <v>26</v>
      </c>
      <c r="AK67" s="8">
        <v>26</v>
      </c>
      <c r="AL67" s="8">
        <v>26</v>
      </c>
      <c r="AM67" s="8">
        <v>26</v>
      </c>
      <c r="AN67" s="8">
        <v>26</v>
      </c>
      <c r="AO67" s="8">
        <v>26</v>
      </c>
      <c r="AP67" s="8">
        <v>25</v>
      </c>
      <c r="AQ67" s="8">
        <v>25</v>
      </c>
      <c r="AR67" s="8">
        <v>25</v>
      </c>
      <c r="AS67" s="8">
        <v>25</v>
      </c>
      <c r="AT67" s="8">
        <v>25</v>
      </c>
      <c r="AU67" s="8">
        <v>25</v>
      </c>
      <c r="AV67" s="8">
        <v>25</v>
      </c>
      <c r="AW67" s="8">
        <v>25</v>
      </c>
      <c r="AX67" s="8">
        <v>24</v>
      </c>
      <c r="AY67" s="8">
        <v>22</v>
      </c>
      <c r="AZ67" s="8">
        <v>22</v>
      </c>
      <c r="BA67" s="8">
        <v>22</v>
      </c>
      <c r="BB67" s="8">
        <v>22</v>
      </c>
      <c r="BC67" s="8">
        <v>22</v>
      </c>
      <c r="BD67" s="8">
        <v>22</v>
      </c>
      <c r="BE67" s="8">
        <v>22</v>
      </c>
      <c r="BF67" s="8">
        <v>22</v>
      </c>
      <c r="BG67" s="8">
        <v>22</v>
      </c>
      <c r="BH67" s="8">
        <v>22</v>
      </c>
      <c r="BI67" s="8">
        <v>19</v>
      </c>
      <c r="BJ67" s="8">
        <v>19</v>
      </c>
      <c r="BK67" s="8">
        <v>19</v>
      </c>
      <c r="BL67" s="8">
        <v>19</v>
      </c>
      <c r="BM67" s="8">
        <v>19</v>
      </c>
      <c r="BN67" s="8">
        <v>19</v>
      </c>
      <c r="BO67" s="8">
        <v>19</v>
      </c>
      <c r="BP67" s="8">
        <v>19</v>
      </c>
      <c r="BQ67" s="8">
        <v>19</v>
      </c>
      <c r="BR67" s="8">
        <v>17</v>
      </c>
      <c r="BS67" s="8">
        <v>17</v>
      </c>
      <c r="BT67" s="8">
        <v>17</v>
      </c>
      <c r="BU67" s="8">
        <v>16</v>
      </c>
      <c r="BV67" s="8">
        <v>16</v>
      </c>
      <c r="BW67" s="8">
        <v>16</v>
      </c>
      <c r="BX67" s="8">
        <v>16</v>
      </c>
      <c r="BY67" s="8">
        <v>16</v>
      </c>
      <c r="BZ67" s="8">
        <v>16</v>
      </c>
      <c r="CA67" s="8">
        <v>15</v>
      </c>
    </row>
    <row r="68" spans="1:79" s="8" customFormat="1" x14ac:dyDescent="0.25">
      <c r="A68" s="8" t="s">
        <v>141</v>
      </c>
      <c r="B68" s="8">
        <v>230</v>
      </c>
      <c r="C68" s="8">
        <v>219</v>
      </c>
      <c r="D68" s="8">
        <v>209</v>
      </c>
      <c r="E68" s="8">
        <v>202</v>
      </c>
      <c r="F68" s="8">
        <v>197</v>
      </c>
      <c r="G68" s="8">
        <v>188</v>
      </c>
      <c r="H68" s="8">
        <v>182</v>
      </c>
      <c r="I68" s="8">
        <v>177</v>
      </c>
      <c r="J68" s="8">
        <v>174</v>
      </c>
      <c r="K68" s="8">
        <v>167</v>
      </c>
      <c r="L68" s="8">
        <v>156</v>
      </c>
      <c r="M68" s="8">
        <v>148</v>
      </c>
      <c r="N68" s="8">
        <v>145</v>
      </c>
      <c r="O68" s="8">
        <v>141</v>
      </c>
      <c r="P68" s="8">
        <v>135</v>
      </c>
      <c r="Q68" s="8">
        <v>131</v>
      </c>
      <c r="R68" s="8">
        <v>127</v>
      </c>
      <c r="S68" s="8">
        <v>123</v>
      </c>
      <c r="T68" s="8">
        <v>121</v>
      </c>
      <c r="U68" s="8">
        <v>119</v>
      </c>
      <c r="V68" s="8">
        <v>117</v>
      </c>
      <c r="W68" s="8">
        <v>115</v>
      </c>
      <c r="X68" s="8">
        <v>112</v>
      </c>
      <c r="Y68" s="8">
        <v>105</v>
      </c>
      <c r="Z68" s="8">
        <v>101</v>
      </c>
      <c r="AA68" s="8">
        <v>101</v>
      </c>
      <c r="AB68" s="8">
        <v>101</v>
      </c>
      <c r="AC68" s="8">
        <v>101</v>
      </c>
      <c r="AD68" s="8">
        <v>101</v>
      </c>
      <c r="AE68" s="8">
        <v>97</v>
      </c>
      <c r="AF68" s="8">
        <v>95</v>
      </c>
      <c r="AG68" s="8">
        <v>95</v>
      </c>
      <c r="AH68" s="8">
        <v>95</v>
      </c>
      <c r="AI68" s="8">
        <v>95</v>
      </c>
      <c r="AJ68" s="8">
        <v>94</v>
      </c>
      <c r="AK68" s="8">
        <v>90</v>
      </c>
      <c r="AL68" s="8">
        <v>90</v>
      </c>
      <c r="AM68" s="8">
        <v>90</v>
      </c>
      <c r="AN68" s="8">
        <v>90</v>
      </c>
      <c r="AO68" s="8">
        <v>86</v>
      </c>
      <c r="AP68" s="8">
        <v>86</v>
      </c>
      <c r="AQ68" s="8">
        <v>86</v>
      </c>
      <c r="AR68" s="8">
        <v>86</v>
      </c>
      <c r="AS68" s="8">
        <v>86</v>
      </c>
      <c r="AT68" s="8">
        <v>86</v>
      </c>
      <c r="AU68" s="8">
        <v>84</v>
      </c>
      <c r="AV68" s="8">
        <v>84</v>
      </c>
      <c r="AW68" s="8">
        <v>84</v>
      </c>
      <c r="AX68" s="8">
        <v>83</v>
      </c>
      <c r="AY68" s="8">
        <v>83</v>
      </c>
      <c r="AZ68" s="8">
        <v>83</v>
      </c>
      <c r="BA68" s="8">
        <v>78</v>
      </c>
      <c r="BB68" s="8">
        <v>76</v>
      </c>
      <c r="BC68" s="8">
        <v>75</v>
      </c>
      <c r="BD68" s="8">
        <v>75</v>
      </c>
      <c r="BE68" s="8">
        <v>72</v>
      </c>
      <c r="BF68" s="8">
        <v>72</v>
      </c>
      <c r="BG68" s="8">
        <v>72</v>
      </c>
      <c r="BH68" s="8">
        <v>72</v>
      </c>
      <c r="BI68" s="8">
        <v>72</v>
      </c>
      <c r="BJ68" s="8">
        <v>72</v>
      </c>
      <c r="BK68" s="8">
        <v>72</v>
      </c>
      <c r="BL68" s="8">
        <v>72</v>
      </c>
      <c r="BM68" s="8">
        <v>72</v>
      </c>
      <c r="BN68" s="8">
        <v>72</v>
      </c>
      <c r="BO68" s="8">
        <v>72</v>
      </c>
      <c r="BP68" s="8">
        <v>71</v>
      </c>
      <c r="BQ68" s="8">
        <v>71</v>
      </c>
      <c r="BR68" s="8">
        <v>71</v>
      </c>
      <c r="BS68" s="8">
        <v>70</v>
      </c>
      <c r="BT68" s="8">
        <v>68</v>
      </c>
      <c r="BU68" s="8">
        <v>67</v>
      </c>
      <c r="BV68" s="8">
        <v>64</v>
      </c>
      <c r="BW68" s="8">
        <v>63</v>
      </c>
      <c r="BX68" s="8">
        <v>61</v>
      </c>
      <c r="BY68" s="8">
        <v>61</v>
      </c>
      <c r="BZ68" s="8">
        <v>61</v>
      </c>
      <c r="CA68" s="8">
        <v>61</v>
      </c>
    </row>
    <row r="69" spans="1:79" s="8" customFormat="1" x14ac:dyDescent="0.25">
      <c r="A69" s="8" t="s">
        <v>74</v>
      </c>
      <c r="B69" s="8">
        <v>35</v>
      </c>
      <c r="C69" s="8">
        <v>35</v>
      </c>
      <c r="D69" s="8">
        <v>34</v>
      </c>
      <c r="E69" s="8">
        <v>32</v>
      </c>
      <c r="F69" s="8">
        <v>32</v>
      </c>
      <c r="G69" s="8">
        <v>30</v>
      </c>
      <c r="H69" s="8">
        <v>28</v>
      </c>
      <c r="I69" s="8">
        <v>27</v>
      </c>
      <c r="J69" s="8">
        <v>27</v>
      </c>
      <c r="K69" s="8">
        <v>27</v>
      </c>
      <c r="L69" s="8">
        <v>27</v>
      </c>
      <c r="M69" s="8">
        <v>25</v>
      </c>
      <c r="N69" s="8">
        <v>23</v>
      </c>
      <c r="O69" s="8">
        <v>23</v>
      </c>
      <c r="P69" s="8">
        <v>23</v>
      </c>
      <c r="Q69" s="8">
        <v>23</v>
      </c>
      <c r="R69" s="8">
        <v>23</v>
      </c>
      <c r="S69" s="8">
        <v>23</v>
      </c>
      <c r="T69" s="8">
        <v>23</v>
      </c>
      <c r="U69" s="8">
        <v>23</v>
      </c>
      <c r="V69" s="8">
        <v>23</v>
      </c>
      <c r="W69" s="8">
        <v>23</v>
      </c>
      <c r="X69" s="8">
        <v>23</v>
      </c>
      <c r="Y69" s="8">
        <v>22</v>
      </c>
      <c r="Z69" s="8">
        <v>22</v>
      </c>
      <c r="AA69" s="8">
        <v>22</v>
      </c>
      <c r="AB69" s="8">
        <v>20</v>
      </c>
      <c r="AC69" s="8">
        <v>20</v>
      </c>
      <c r="AD69" s="8">
        <v>20</v>
      </c>
      <c r="AE69" s="8">
        <v>20</v>
      </c>
      <c r="AF69" s="8">
        <v>20</v>
      </c>
      <c r="AG69" s="8">
        <v>20</v>
      </c>
      <c r="AH69" s="8">
        <v>20</v>
      </c>
      <c r="AI69" s="8">
        <v>20</v>
      </c>
      <c r="AJ69" s="8">
        <v>20</v>
      </c>
      <c r="AK69" s="8">
        <v>20</v>
      </c>
      <c r="AL69" s="8">
        <v>20</v>
      </c>
      <c r="AM69" s="8">
        <v>20</v>
      </c>
      <c r="AN69" s="8">
        <v>20</v>
      </c>
      <c r="AO69" s="8">
        <v>20</v>
      </c>
      <c r="AP69" s="8">
        <v>17</v>
      </c>
      <c r="AQ69" s="8">
        <v>16</v>
      </c>
      <c r="AR69" s="8">
        <v>16</v>
      </c>
      <c r="AS69" s="8">
        <v>16</v>
      </c>
      <c r="AT69" s="8">
        <v>16</v>
      </c>
      <c r="AU69" s="8">
        <v>14</v>
      </c>
      <c r="AV69" s="8">
        <v>14</v>
      </c>
      <c r="AW69" s="8">
        <v>12</v>
      </c>
      <c r="AX69" s="8">
        <v>12</v>
      </c>
      <c r="AY69" s="8">
        <v>12</v>
      </c>
      <c r="AZ69" s="8">
        <v>12</v>
      </c>
      <c r="BA69" s="8">
        <v>12</v>
      </c>
      <c r="BB69" s="8">
        <v>12</v>
      </c>
      <c r="BC69" s="8">
        <v>12</v>
      </c>
      <c r="BD69" s="8">
        <v>12</v>
      </c>
      <c r="BE69" s="8">
        <v>12</v>
      </c>
      <c r="BF69" s="8">
        <v>12</v>
      </c>
      <c r="BG69" s="8">
        <v>12</v>
      </c>
      <c r="BH69" s="8">
        <v>12</v>
      </c>
      <c r="BI69" s="8">
        <v>12</v>
      </c>
      <c r="BJ69" s="8">
        <v>12</v>
      </c>
      <c r="BK69" s="8">
        <v>12</v>
      </c>
      <c r="BL69" s="8">
        <v>12</v>
      </c>
      <c r="BM69" s="8">
        <v>12</v>
      </c>
      <c r="BN69" s="8">
        <v>12</v>
      </c>
      <c r="BO69" s="8">
        <v>12</v>
      </c>
      <c r="BP69" s="8">
        <v>12</v>
      </c>
      <c r="BQ69" s="8">
        <v>12</v>
      </c>
      <c r="BR69" s="8">
        <v>12</v>
      </c>
      <c r="BS69" s="8">
        <v>12</v>
      </c>
      <c r="BT69" s="8">
        <v>12</v>
      </c>
      <c r="BU69" s="8">
        <v>11</v>
      </c>
      <c r="BV69" s="8">
        <v>11</v>
      </c>
      <c r="BW69" s="8">
        <v>11</v>
      </c>
      <c r="BX69" s="8">
        <v>11</v>
      </c>
      <c r="BY69" s="8">
        <v>11</v>
      </c>
      <c r="BZ69" s="8">
        <v>11</v>
      </c>
      <c r="CA69" s="8">
        <v>11</v>
      </c>
    </row>
    <row r="70" spans="1:79" s="8" customFormat="1" x14ac:dyDescent="0.25">
      <c r="A70" s="8" t="s">
        <v>170</v>
      </c>
      <c r="B70" s="8">
        <v>1</v>
      </c>
      <c r="C70" s="8">
        <v>1</v>
      </c>
      <c r="D70" s="8">
        <v>1</v>
      </c>
      <c r="E70" s="8">
        <v>1</v>
      </c>
      <c r="F70" s="8">
        <v>1</v>
      </c>
      <c r="G70" s="8">
        <v>1</v>
      </c>
      <c r="H70" s="8">
        <v>1</v>
      </c>
      <c r="I70" s="8">
        <v>1</v>
      </c>
      <c r="J70" s="8">
        <v>1</v>
      </c>
      <c r="K70" s="8">
        <v>1</v>
      </c>
      <c r="L70" s="8">
        <v>1</v>
      </c>
      <c r="M70" s="8">
        <v>1</v>
      </c>
      <c r="N70" s="8">
        <v>1</v>
      </c>
      <c r="O70" s="8">
        <v>1</v>
      </c>
      <c r="P70" s="8">
        <v>1</v>
      </c>
      <c r="Q70" s="8">
        <v>1</v>
      </c>
      <c r="R70" s="8">
        <v>1</v>
      </c>
      <c r="S70" s="8">
        <v>1</v>
      </c>
      <c r="T70" s="8">
        <v>1</v>
      </c>
      <c r="U70" s="8">
        <v>1</v>
      </c>
      <c r="V70" s="8">
        <v>1</v>
      </c>
      <c r="W70" s="8">
        <v>1</v>
      </c>
      <c r="X70" s="8">
        <v>1</v>
      </c>
      <c r="Y70" s="8">
        <v>1</v>
      </c>
      <c r="Z70" s="8">
        <v>1</v>
      </c>
      <c r="AA70" s="8">
        <v>1</v>
      </c>
      <c r="AB70" s="8">
        <v>1</v>
      </c>
      <c r="AC70" s="8">
        <v>1</v>
      </c>
      <c r="AD70" s="8">
        <v>1</v>
      </c>
      <c r="AE70" s="8">
        <v>1</v>
      </c>
      <c r="AF70" s="8">
        <v>1</v>
      </c>
      <c r="AG70" s="8">
        <v>1</v>
      </c>
      <c r="AH70" s="8">
        <v>1</v>
      </c>
      <c r="AI70" s="8">
        <v>1</v>
      </c>
      <c r="AJ70" s="8">
        <v>1</v>
      </c>
      <c r="AK70" s="8">
        <v>1</v>
      </c>
      <c r="AL70" s="8">
        <v>1</v>
      </c>
      <c r="AM70" s="8">
        <v>1</v>
      </c>
      <c r="AN70" s="8">
        <v>1</v>
      </c>
      <c r="AO70" s="8">
        <v>1</v>
      </c>
      <c r="AP70" s="8">
        <v>1</v>
      </c>
      <c r="AQ70" s="8">
        <v>1</v>
      </c>
      <c r="AR70" s="8">
        <v>1</v>
      </c>
      <c r="AS70" s="8">
        <v>1</v>
      </c>
      <c r="AT70" s="8">
        <v>1</v>
      </c>
      <c r="AU70" s="8">
        <v>1</v>
      </c>
      <c r="AV70" s="8">
        <v>1</v>
      </c>
      <c r="AW70" s="8">
        <v>1</v>
      </c>
      <c r="AX70" s="8">
        <v>1</v>
      </c>
      <c r="AY70" s="8">
        <v>1</v>
      </c>
      <c r="AZ70" s="8">
        <v>1</v>
      </c>
      <c r="BA70" s="8">
        <v>1</v>
      </c>
      <c r="BB70" s="8">
        <v>1</v>
      </c>
      <c r="BC70" s="8">
        <v>1</v>
      </c>
    </row>
    <row r="71" spans="1:79" s="8" customFormat="1" x14ac:dyDescent="0.25">
      <c r="A71" s="8" t="s">
        <v>76</v>
      </c>
      <c r="B71" s="8">
        <v>13</v>
      </c>
      <c r="C71" s="8">
        <v>13</v>
      </c>
      <c r="D71" s="8">
        <v>13</v>
      </c>
      <c r="E71" s="8">
        <v>13</v>
      </c>
      <c r="F71" s="8">
        <v>13</v>
      </c>
      <c r="G71" s="8">
        <v>12</v>
      </c>
      <c r="H71" s="8">
        <v>11</v>
      </c>
      <c r="I71" s="8">
        <v>11</v>
      </c>
      <c r="J71" s="8">
        <v>11</v>
      </c>
      <c r="K71" s="8">
        <v>10</v>
      </c>
      <c r="L71" s="8">
        <v>10</v>
      </c>
      <c r="M71" s="8">
        <v>10</v>
      </c>
      <c r="N71" s="8">
        <v>10</v>
      </c>
      <c r="O71" s="8">
        <v>10</v>
      </c>
      <c r="P71" s="8">
        <v>10</v>
      </c>
      <c r="Q71" s="8">
        <v>10</v>
      </c>
      <c r="R71" s="8">
        <v>10</v>
      </c>
      <c r="S71" s="8">
        <v>10</v>
      </c>
      <c r="T71" s="8">
        <v>10</v>
      </c>
      <c r="U71" s="8">
        <v>10</v>
      </c>
      <c r="V71" s="8">
        <v>10</v>
      </c>
      <c r="W71" s="8">
        <v>10</v>
      </c>
      <c r="X71" s="8">
        <v>10</v>
      </c>
      <c r="Y71" s="8">
        <v>10</v>
      </c>
      <c r="Z71" s="8">
        <v>10</v>
      </c>
      <c r="AA71" s="8">
        <v>10</v>
      </c>
      <c r="AB71" s="8">
        <v>10</v>
      </c>
      <c r="AC71" s="8">
        <v>9</v>
      </c>
      <c r="AD71" s="8">
        <v>9</v>
      </c>
      <c r="AE71" s="8">
        <v>9</v>
      </c>
      <c r="AF71" s="8">
        <v>9</v>
      </c>
      <c r="AG71" s="8">
        <v>9</v>
      </c>
      <c r="AH71" s="8">
        <v>9</v>
      </c>
      <c r="AI71" s="8">
        <v>9</v>
      </c>
      <c r="AJ71" s="8">
        <v>6</v>
      </c>
      <c r="AK71" s="8">
        <v>5</v>
      </c>
      <c r="AL71" s="8">
        <v>5</v>
      </c>
      <c r="AM71" s="8">
        <v>5</v>
      </c>
      <c r="AN71" s="8">
        <v>5</v>
      </c>
      <c r="AO71" s="8">
        <v>5</v>
      </c>
      <c r="AP71" s="8">
        <v>4</v>
      </c>
      <c r="AQ71" s="8">
        <v>4</v>
      </c>
      <c r="AR71" s="8">
        <v>4</v>
      </c>
      <c r="AS71" s="8">
        <v>4</v>
      </c>
      <c r="AT71" s="8">
        <v>4</v>
      </c>
      <c r="AU71" s="8">
        <v>4</v>
      </c>
      <c r="AV71" s="8">
        <v>4</v>
      </c>
      <c r="AW71" s="8">
        <v>4</v>
      </c>
      <c r="AX71" s="8">
        <v>4</v>
      </c>
      <c r="AY71" s="8">
        <v>4</v>
      </c>
      <c r="AZ71" s="8">
        <v>4</v>
      </c>
      <c r="BA71" s="8">
        <v>4</v>
      </c>
      <c r="BB71" s="8">
        <v>4</v>
      </c>
      <c r="BC71" s="8">
        <v>4</v>
      </c>
      <c r="BD71" s="8">
        <v>4</v>
      </c>
      <c r="BE71" s="8">
        <v>4</v>
      </c>
      <c r="BF71" s="8">
        <v>4</v>
      </c>
      <c r="BG71" s="8">
        <v>4</v>
      </c>
      <c r="BH71" s="8">
        <v>4</v>
      </c>
      <c r="BI71" s="8">
        <v>4</v>
      </c>
      <c r="BJ71" s="8">
        <v>4</v>
      </c>
      <c r="BK71" s="8">
        <v>4</v>
      </c>
      <c r="BL71" s="8">
        <v>4</v>
      </c>
      <c r="BM71" s="8">
        <v>4</v>
      </c>
      <c r="BN71" s="8">
        <v>4</v>
      </c>
      <c r="BO71" s="8">
        <v>4</v>
      </c>
      <c r="BP71" s="8">
        <v>4</v>
      </c>
      <c r="BQ71" s="8">
        <v>4</v>
      </c>
      <c r="BR71" s="8">
        <v>4</v>
      </c>
      <c r="BS71" s="8">
        <v>4</v>
      </c>
      <c r="BT71" s="8">
        <v>4</v>
      </c>
      <c r="BU71" s="8">
        <v>4</v>
      </c>
      <c r="BV71" s="8">
        <v>4</v>
      </c>
      <c r="BW71" s="8">
        <v>4</v>
      </c>
      <c r="BX71" s="8">
        <v>4</v>
      </c>
      <c r="BY71" s="8">
        <v>3</v>
      </c>
      <c r="BZ71" s="8">
        <v>3</v>
      </c>
      <c r="CA71" s="8">
        <v>3</v>
      </c>
    </row>
    <row r="72" spans="1:79" s="8" customFormat="1" x14ac:dyDescent="0.25">
      <c r="A72" s="8" t="s">
        <v>77</v>
      </c>
      <c r="B72" s="8">
        <v>7</v>
      </c>
      <c r="C72" s="8">
        <v>7</v>
      </c>
      <c r="D72" s="8">
        <v>7</v>
      </c>
      <c r="E72" s="8">
        <v>7</v>
      </c>
      <c r="F72" s="8">
        <v>7</v>
      </c>
      <c r="G72" s="8">
        <v>7</v>
      </c>
      <c r="H72" s="8">
        <v>7</v>
      </c>
      <c r="I72" s="8">
        <v>4</v>
      </c>
      <c r="J72" s="8">
        <v>4</v>
      </c>
      <c r="K72" s="8">
        <v>4</v>
      </c>
      <c r="L72" s="8">
        <v>4</v>
      </c>
      <c r="M72" s="8">
        <v>3</v>
      </c>
      <c r="N72" s="8">
        <v>3</v>
      </c>
      <c r="O72" s="8">
        <v>3</v>
      </c>
      <c r="P72" s="8">
        <v>3</v>
      </c>
      <c r="Q72" s="8">
        <v>3</v>
      </c>
      <c r="R72" s="8">
        <v>3</v>
      </c>
      <c r="S72" s="8">
        <v>3</v>
      </c>
      <c r="T72" s="8">
        <v>3</v>
      </c>
      <c r="U72" s="8">
        <v>3</v>
      </c>
      <c r="V72" s="8">
        <v>3</v>
      </c>
      <c r="W72" s="8">
        <v>3</v>
      </c>
      <c r="X72" s="8">
        <v>3</v>
      </c>
      <c r="Y72" s="8">
        <v>3</v>
      </c>
      <c r="Z72" s="8">
        <v>3</v>
      </c>
      <c r="AA72" s="8">
        <v>3</v>
      </c>
      <c r="AB72" s="8">
        <v>3</v>
      </c>
      <c r="AC72" s="8">
        <v>3</v>
      </c>
      <c r="AD72" s="8">
        <v>3</v>
      </c>
      <c r="AE72" s="8">
        <v>3</v>
      </c>
      <c r="AF72" s="8">
        <v>3</v>
      </c>
      <c r="AG72" s="8">
        <v>3</v>
      </c>
      <c r="AH72" s="8">
        <v>3</v>
      </c>
      <c r="AI72" s="8">
        <v>3</v>
      </c>
      <c r="AJ72" s="8">
        <v>3</v>
      </c>
      <c r="AK72" s="8">
        <v>3</v>
      </c>
      <c r="AL72" s="8">
        <v>3</v>
      </c>
      <c r="AM72" s="8">
        <v>3</v>
      </c>
      <c r="AN72" s="8">
        <v>3</v>
      </c>
      <c r="AO72" s="8">
        <v>3</v>
      </c>
      <c r="AP72" s="8">
        <v>3</v>
      </c>
      <c r="AQ72" s="8">
        <v>3</v>
      </c>
      <c r="AR72" s="8">
        <v>3</v>
      </c>
      <c r="AS72" s="8">
        <v>3</v>
      </c>
      <c r="AT72" s="8">
        <v>3</v>
      </c>
      <c r="AU72" s="8">
        <v>3</v>
      </c>
      <c r="AV72" s="8">
        <v>3</v>
      </c>
      <c r="AW72" s="8">
        <v>3</v>
      </c>
      <c r="AX72" s="8">
        <v>3</v>
      </c>
      <c r="AY72" s="8">
        <v>3</v>
      </c>
      <c r="AZ72" s="8">
        <v>3</v>
      </c>
      <c r="BA72" s="8">
        <v>3</v>
      </c>
      <c r="BB72" s="8">
        <v>3</v>
      </c>
      <c r="BC72" s="8">
        <v>3</v>
      </c>
      <c r="BD72" s="8">
        <v>3</v>
      </c>
      <c r="BE72" s="8">
        <v>3</v>
      </c>
      <c r="BF72" s="8">
        <v>3</v>
      </c>
      <c r="BG72" s="8">
        <v>1</v>
      </c>
      <c r="BH72" s="8">
        <v>1</v>
      </c>
      <c r="BI72" s="8">
        <v>1</v>
      </c>
    </row>
    <row r="73" spans="1:79" s="8" customFormat="1" x14ac:dyDescent="0.25">
      <c r="A73" s="8" t="s">
        <v>78</v>
      </c>
      <c r="B73" s="8">
        <v>1</v>
      </c>
      <c r="C73" s="8">
        <v>1</v>
      </c>
      <c r="D73" s="8">
        <v>1</v>
      </c>
      <c r="E73" s="8">
        <v>1</v>
      </c>
      <c r="F73" s="8">
        <v>1</v>
      </c>
      <c r="G73" s="8">
        <v>1</v>
      </c>
      <c r="H73" s="8">
        <v>1</v>
      </c>
      <c r="I73" s="8">
        <v>1</v>
      </c>
    </row>
    <row r="74" spans="1:79" s="8" customFormat="1" x14ac:dyDescent="0.25">
      <c r="A74" s="8" t="s">
        <v>79</v>
      </c>
      <c r="B74" s="8">
        <v>82</v>
      </c>
      <c r="C74" s="8">
        <v>81</v>
      </c>
      <c r="D74" s="8">
        <v>80</v>
      </c>
      <c r="E74" s="8">
        <v>78</v>
      </c>
      <c r="F74" s="8">
        <v>77</v>
      </c>
      <c r="G74" s="8">
        <v>71</v>
      </c>
      <c r="H74" s="8">
        <v>66</v>
      </c>
      <c r="I74" s="8">
        <v>65</v>
      </c>
      <c r="J74" s="8">
        <v>65</v>
      </c>
      <c r="K74" s="8">
        <v>64</v>
      </c>
      <c r="L74" s="8">
        <v>64</v>
      </c>
      <c r="M74" s="8">
        <v>64</v>
      </c>
      <c r="N74" s="8">
        <v>64</v>
      </c>
      <c r="O74" s="8">
        <v>64</v>
      </c>
      <c r="P74" s="8">
        <v>64</v>
      </c>
      <c r="Q74" s="8">
        <v>64</v>
      </c>
      <c r="R74" s="8">
        <v>64</v>
      </c>
      <c r="S74" s="8">
        <v>63</v>
      </c>
      <c r="T74" s="8">
        <v>63</v>
      </c>
      <c r="U74" s="8">
        <v>63</v>
      </c>
      <c r="V74" s="8">
        <v>62</v>
      </c>
      <c r="W74" s="8">
        <v>62</v>
      </c>
      <c r="X74" s="8">
        <v>60</v>
      </c>
      <c r="Y74" s="8">
        <v>60</v>
      </c>
      <c r="Z74" s="8">
        <v>60</v>
      </c>
      <c r="AA74" s="8">
        <v>60</v>
      </c>
      <c r="AB74" s="8">
        <v>60</v>
      </c>
      <c r="AC74" s="8">
        <v>60</v>
      </c>
      <c r="AD74" s="8">
        <v>60</v>
      </c>
      <c r="AE74" s="8">
        <v>60</v>
      </c>
      <c r="AF74" s="8">
        <v>60</v>
      </c>
      <c r="AG74" s="8">
        <v>60</v>
      </c>
      <c r="AH74" s="8">
        <v>60</v>
      </c>
      <c r="AI74" s="8">
        <v>60</v>
      </c>
      <c r="AJ74" s="8">
        <v>60</v>
      </c>
      <c r="AK74" s="8">
        <v>60</v>
      </c>
      <c r="AL74" s="8">
        <v>60</v>
      </c>
      <c r="AM74" s="8">
        <v>60</v>
      </c>
      <c r="AN74" s="8">
        <v>60</v>
      </c>
      <c r="AO74" s="8">
        <v>60</v>
      </c>
      <c r="AP74" s="8">
        <v>60</v>
      </c>
      <c r="AQ74" s="8">
        <v>60</v>
      </c>
      <c r="AR74" s="8">
        <v>60</v>
      </c>
      <c r="AS74" s="8">
        <v>60</v>
      </c>
      <c r="AT74" s="8">
        <v>60</v>
      </c>
      <c r="AU74" s="8">
        <v>60</v>
      </c>
      <c r="AV74" s="8">
        <v>60</v>
      </c>
      <c r="AW74" s="8">
        <v>60</v>
      </c>
      <c r="AX74" s="8">
        <v>60</v>
      </c>
      <c r="AY74" s="8">
        <v>60</v>
      </c>
      <c r="AZ74" s="8">
        <v>59</v>
      </c>
      <c r="BA74" s="8">
        <v>59</v>
      </c>
      <c r="BB74" s="8">
        <v>59</v>
      </c>
      <c r="BC74" s="8">
        <v>59</v>
      </c>
      <c r="BD74" s="8">
        <v>59</v>
      </c>
      <c r="BE74" s="8">
        <v>59</v>
      </c>
      <c r="BF74" s="8">
        <v>59</v>
      </c>
      <c r="BG74" s="8">
        <v>58</v>
      </c>
      <c r="BH74" s="8">
        <v>58</v>
      </c>
      <c r="BI74" s="8">
        <v>58</v>
      </c>
      <c r="BJ74" s="8">
        <v>55</v>
      </c>
      <c r="BK74" s="8">
        <v>55</v>
      </c>
      <c r="BL74" s="8">
        <v>55</v>
      </c>
      <c r="BM74" s="8">
        <v>55</v>
      </c>
      <c r="BN74" s="8">
        <v>50</v>
      </c>
      <c r="BO74" s="8">
        <v>50</v>
      </c>
      <c r="BP74" s="8">
        <v>50</v>
      </c>
      <c r="BQ74" s="8">
        <v>50</v>
      </c>
      <c r="BR74" s="8">
        <v>50</v>
      </c>
      <c r="BS74" s="8">
        <v>50</v>
      </c>
      <c r="BT74" s="8">
        <v>50</v>
      </c>
      <c r="BU74" s="8">
        <v>44</v>
      </c>
      <c r="BV74" s="8">
        <v>41</v>
      </c>
      <c r="BW74" s="8">
        <v>41</v>
      </c>
      <c r="BX74" s="8">
        <v>40</v>
      </c>
      <c r="BY74" s="8">
        <v>39</v>
      </c>
      <c r="BZ74" s="8">
        <v>39</v>
      </c>
      <c r="CA74" s="8">
        <v>38</v>
      </c>
    </row>
    <row r="75" spans="1:79" s="8" customFormat="1" x14ac:dyDescent="0.25">
      <c r="A75" s="8" t="s">
        <v>80</v>
      </c>
      <c r="B75" s="8">
        <v>58</v>
      </c>
      <c r="C75" s="8">
        <v>57</v>
      </c>
      <c r="D75" s="8">
        <v>56</v>
      </c>
      <c r="E75" s="8">
        <v>56</v>
      </c>
      <c r="F75" s="8">
        <v>54</v>
      </c>
      <c r="G75" s="8">
        <v>51</v>
      </c>
      <c r="H75" s="8">
        <v>51</v>
      </c>
      <c r="I75" s="8">
        <v>50</v>
      </c>
      <c r="J75" s="8">
        <v>50</v>
      </c>
      <c r="K75" s="8">
        <v>50</v>
      </c>
      <c r="L75" s="8">
        <v>50</v>
      </c>
      <c r="M75" s="8">
        <v>50</v>
      </c>
      <c r="N75" s="8">
        <v>50</v>
      </c>
      <c r="O75" s="8">
        <v>50</v>
      </c>
      <c r="P75" s="8">
        <v>50</v>
      </c>
      <c r="Q75" s="8">
        <v>50</v>
      </c>
      <c r="R75" s="8">
        <v>50</v>
      </c>
      <c r="S75" s="8">
        <v>50</v>
      </c>
      <c r="T75" s="8">
        <v>50</v>
      </c>
      <c r="U75" s="8">
        <v>50</v>
      </c>
      <c r="V75" s="8">
        <v>50</v>
      </c>
      <c r="W75" s="8">
        <v>50</v>
      </c>
      <c r="X75" s="8">
        <v>49</v>
      </c>
      <c r="Y75" s="8">
        <v>47</v>
      </c>
      <c r="Z75" s="8">
        <v>47</v>
      </c>
      <c r="AA75" s="8">
        <v>47</v>
      </c>
      <c r="AB75" s="8">
        <v>47</v>
      </c>
      <c r="AC75" s="8">
        <v>47</v>
      </c>
      <c r="AD75" s="8">
        <v>47</v>
      </c>
      <c r="AE75" s="8">
        <v>47</v>
      </c>
      <c r="AF75" s="8">
        <v>46</v>
      </c>
      <c r="AG75" s="8">
        <v>46</v>
      </c>
      <c r="AH75" s="8">
        <v>43</v>
      </c>
      <c r="AI75" s="8">
        <v>43</v>
      </c>
      <c r="AJ75" s="8">
        <v>43</v>
      </c>
      <c r="AK75" s="8">
        <v>43</v>
      </c>
      <c r="AL75" s="8">
        <v>43</v>
      </c>
      <c r="AM75" s="8">
        <v>43</v>
      </c>
      <c r="AN75" s="8">
        <v>43</v>
      </c>
      <c r="AO75" s="8">
        <v>43</v>
      </c>
      <c r="AP75" s="8">
        <v>43</v>
      </c>
      <c r="AQ75" s="8">
        <v>43</v>
      </c>
      <c r="AR75" s="8">
        <v>42</v>
      </c>
      <c r="AS75" s="8">
        <v>42</v>
      </c>
      <c r="AT75" s="8">
        <v>42</v>
      </c>
      <c r="AU75" s="8">
        <v>42</v>
      </c>
      <c r="AV75" s="8">
        <v>42</v>
      </c>
      <c r="AW75" s="8">
        <v>42</v>
      </c>
      <c r="AX75" s="8">
        <v>42</v>
      </c>
      <c r="AY75" s="8">
        <v>42</v>
      </c>
      <c r="AZ75" s="8">
        <v>42</v>
      </c>
      <c r="BA75" s="8">
        <v>42</v>
      </c>
      <c r="BB75" s="8">
        <v>42</v>
      </c>
      <c r="BC75" s="8">
        <v>42</v>
      </c>
      <c r="BD75" s="8">
        <v>42</v>
      </c>
      <c r="BE75" s="8">
        <v>41</v>
      </c>
      <c r="BF75" s="8">
        <v>41</v>
      </c>
      <c r="BG75" s="8">
        <v>41</v>
      </c>
      <c r="BH75" s="8">
        <v>41</v>
      </c>
      <c r="BI75" s="8">
        <v>41</v>
      </c>
      <c r="BJ75" s="8">
        <v>41</v>
      </c>
      <c r="BK75" s="8">
        <v>41</v>
      </c>
      <c r="BL75" s="8">
        <v>41</v>
      </c>
      <c r="BM75" s="8">
        <v>41</v>
      </c>
      <c r="BN75" s="8">
        <v>41</v>
      </c>
      <c r="BO75" s="8">
        <v>41</v>
      </c>
      <c r="BP75" s="8">
        <v>40</v>
      </c>
      <c r="BQ75" s="8">
        <v>40</v>
      </c>
      <c r="BR75" s="8">
        <v>40</v>
      </c>
      <c r="BS75" s="8">
        <v>40</v>
      </c>
      <c r="BT75" s="8">
        <v>40</v>
      </c>
      <c r="BU75" s="8">
        <v>40</v>
      </c>
      <c r="BV75" s="8">
        <v>40</v>
      </c>
      <c r="BW75" s="8">
        <v>40</v>
      </c>
      <c r="BX75" s="8">
        <v>40</v>
      </c>
      <c r="BY75" s="8">
        <v>39</v>
      </c>
      <c r="BZ75" s="8">
        <v>39</v>
      </c>
      <c r="CA75" s="8">
        <v>39</v>
      </c>
    </row>
    <row r="76" spans="1:79" s="8" customFormat="1" x14ac:dyDescent="0.25">
      <c r="A76" s="8" t="s">
        <v>83</v>
      </c>
      <c r="B76" s="8">
        <v>1139</v>
      </c>
      <c r="C76" s="8">
        <v>1135</v>
      </c>
      <c r="D76" s="8">
        <v>1128</v>
      </c>
      <c r="E76" s="8">
        <v>1123</v>
      </c>
      <c r="F76" s="8">
        <v>1106</v>
      </c>
      <c r="G76" s="8">
        <v>1103</v>
      </c>
      <c r="H76" s="8">
        <v>1100</v>
      </c>
      <c r="I76" s="8">
        <v>1093</v>
      </c>
      <c r="J76" s="8">
        <v>1085</v>
      </c>
      <c r="K76" s="8">
        <v>1076</v>
      </c>
      <c r="L76" s="8">
        <v>1074</v>
      </c>
      <c r="M76" s="8">
        <v>1066</v>
      </c>
      <c r="N76" s="8">
        <v>1058</v>
      </c>
      <c r="O76" s="8">
        <v>1053</v>
      </c>
      <c r="P76" s="8">
        <v>1047</v>
      </c>
      <c r="Q76" s="8">
        <v>1046</v>
      </c>
      <c r="R76" s="8">
        <v>1027</v>
      </c>
      <c r="S76" s="8">
        <v>985</v>
      </c>
      <c r="T76" s="8">
        <v>959</v>
      </c>
      <c r="U76" s="8">
        <v>955</v>
      </c>
      <c r="V76" s="8">
        <v>938</v>
      </c>
      <c r="W76" s="8">
        <v>921</v>
      </c>
      <c r="X76" s="8">
        <v>906</v>
      </c>
      <c r="Y76" s="8">
        <v>882</v>
      </c>
      <c r="Z76" s="8">
        <v>858</v>
      </c>
      <c r="AA76" s="8">
        <v>856</v>
      </c>
      <c r="AB76" s="8">
        <v>838</v>
      </c>
      <c r="AC76" s="8">
        <v>811</v>
      </c>
      <c r="AD76" s="8">
        <v>785</v>
      </c>
      <c r="AE76" s="8">
        <v>774</v>
      </c>
      <c r="AF76" s="8">
        <v>733</v>
      </c>
      <c r="AG76" s="8">
        <v>728</v>
      </c>
      <c r="AH76" s="8">
        <v>706</v>
      </c>
      <c r="AI76" s="8">
        <v>671</v>
      </c>
      <c r="AJ76" s="8">
        <v>656</v>
      </c>
      <c r="AK76" s="8">
        <v>630</v>
      </c>
      <c r="AL76" s="8">
        <v>629</v>
      </c>
      <c r="AM76" s="8">
        <v>626</v>
      </c>
      <c r="AN76" s="8">
        <v>621</v>
      </c>
      <c r="AO76" s="8">
        <v>619</v>
      </c>
      <c r="AP76" s="8">
        <v>577</v>
      </c>
      <c r="AQ76" s="8">
        <v>548</v>
      </c>
      <c r="AR76" s="8">
        <v>521</v>
      </c>
      <c r="AS76" s="8">
        <v>472</v>
      </c>
      <c r="AT76" s="8">
        <v>465</v>
      </c>
      <c r="AU76" s="8">
        <v>454</v>
      </c>
      <c r="AV76" s="8">
        <v>442</v>
      </c>
      <c r="AW76" s="8">
        <v>410</v>
      </c>
      <c r="AX76" s="8">
        <v>406</v>
      </c>
      <c r="AY76" s="8">
        <v>401</v>
      </c>
      <c r="AZ76" s="8">
        <v>397</v>
      </c>
      <c r="BA76" s="8">
        <v>396</v>
      </c>
      <c r="BB76" s="8">
        <v>388</v>
      </c>
      <c r="BC76" s="8">
        <v>376</v>
      </c>
      <c r="BD76" s="8">
        <v>353</v>
      </c>
      <c r="BE76" s="8">
        <v>351</v>
      </c>
      <c r="BF76" s="8">
        <v>341</v>
      </c>
      <c r="BG76" s="8">
        <v>319</v>
      </c>
      <c r="BH76" s="8">
        <v>306</v>
      </c>
      <c r="BI76" s="8">
        <v>299</v>
      </c>
      <c r="BJ76" s="8">
        <v>299</v>
      </c>
      <c r="BK76" s="8">
        <v>299</v>
      </c>
      <c r="BL76" s="8">
        <v>295</v>
      </c>
      <c r="BM76" s="8">
        <v>295</v>
      </c>
      <c r="BN76" s="8">
        <v>294</v>
      </c>
      <c r="BO76" s="8">
        <v>293</v>
      </c>
      <c r="BP76" s="8">
        <v>288</v>
      </c>
      <c r="BQ76" s="8">
        <v>262</v>
      </c>
      <c r="BR76" s="8">
        <v>256</v>
      </c>
      <c r="BS76" s="8">
        <v>254</v>
      </c>
      <c r="BT76" s="8">
        <v>175</v>
      </c>
      <c r="BU76" s="8">
        <v>148</v>
      </c>
      <c r="BV76" s="8">
        <v>147</v>
      </c>
      <c r="BW76" s="8">
        <v>147</v>
      </c>
      <c r="BX76" s="8">
        <v>139</v>
      </c>
      <c r="BY76" s="8">
        <v>136</v>
      </c>
      <c r="BZ76" s="8">
        <v>135</v>
      </c>
      <c r="CA76" s="8">
        <v>135</v>
      </c>
    </row>
    <row r="77" spans="1:79" s="8" customFormat="1" x14ac:dyDescent="0.25">
      <c r="A77" s="8" t="s">
        <v>84</v>
      </c>
      <c r="B77" s="8">
        <v>30</v>
      </c>
      <c r="C77" s="8">
        <v>29</v>
      </c>
      <c r="D77" s="8">
        <v>26</v>
      </c>
      <c r="E77" s="8">
        <v>22</v>
      </c>
      <c r="F77" s="8">
        <v>22</v>
      </c>
      <c r="G77" s="8">
        <v>22</v>
      </c>
      <c r="H77" s="8">
        <v>22</v>
      </c>
      <c r="I77" s="8">
        <v>22</v>
      </c>
      <c r="J77" s="8">
        <v>22</v>
      </c>
      <c r="K77" s="8">
        <v>22</v>
      </c>
      <c r="L77" s="8">
        <v>17</v>
      </c>
      <c r="M77" s="8">
        <v>12</v>
      </c>
      <c r="N77" s="8">
        <v>12</v>
      </c>
      <c r="O77" s="8">
        <v>12</v>
      </c>
      <c r="P77" s="8">
        <v>12</v>
      </c>
      <c r="Q77" s="8">
        <v>12</v>
      </c>
      <c r="R77" s="8">
        <v>12</v>
      </c>
      <c r="S77" s="8">
        <v>12</v>
      </c>
      <c r="T77" s="8">
        <v>12</v>
      </c>
      <c r="U77" s="8">
        <v>12</v>
      </c>
      <c r="V77" s="8">
        <v>12</v>
      </c>
      <c r="W77" s="8">
        <v>12</v>
      </c>
      <c r="X77" s="8">
        <v>12</v>
      </c>
      <c r="Y77" s="8">
        <v>12</v>
      </c>
      <c r="Z77" s="8">
        <v>12</v>
      </c>
      <c r="AA77" s="8">
        <v>12</v>
      </c>
      <c r="AB77" s="8">
        <v>12</v>
      </c>
      <c r="AC77" s="8">
        <v>12</v>
      </c>
      <c r="AD77" s="8">
        <v>12</v>
      </c>
      <c r="AE77" s="8">
        <v>12</v>
      </c>
      <c r="AF77" s="8">
        <v>12</v>
      </c>
      <c r="AG77" s="8">
        <v>12</v>
      </c>
      <c r="AH77" s="8">
        <v>12</v>
      </c>
      <c r="AI77" s="8">
        <v>12</v>
      </c>
      <c r="AJ77" s="8">
        <v>12</v>
      </c>
      <c r="AK77" s="8">
        <v>12</v>
      </c>
      <c r="AL77" s="8">
        <v>12</v>
      </c>
      <c r="AM77" s="8">
        <v>12</v>
      </c>
      <c r="AN77" s="8">
        <v>12</v>
      </c>
      <c r="AO77" s="8">
        <v>12</v>
      </c>
      <c r="AP77" s="8">
        <v>12</v>
      </c>
      <c r="AQ77" s="8">
        <v>12</v>
      </c>
      <c r="AR77" s="8">
        <v>12</v>
      </c>
      <c r="AS77" s="8">
        <v>12</v>
      </c>
      <c r="AT77" s="8">
        <v>12</v>
      </c>
      <c r="AU77" s="8">
        <v>12</v>
      </c>
      <c r="AV77" s="8">
        <v>12</v>
      </c>
      <c r="AW77" s="8">
        <v>12</v>
      </c>
      <c r="AX77" s="8">
        <v>12</v>
      </c>
      <c r="AY77" s="8">
        <v>12</v>
      </c>
      <c r="AZ77" s="8">
        <v>12</v>
      </c>
      <c r="BA77" s="8">
        <v>12</v>
      </c>
      <c r="BB77" s="8">
        <v>12</v>
      </c>
      <c r="BC77" s="8">
        <v>12</v>
      </c>
      <c r="BD77" s="8">
        <v>12</v>
      </c>
      <c r="BE77" s="8">
        <v>12</v>
      </c>
      <c r="BF77" s="8">
        <v>12</v>
      </c>
      <c r="BG77" s="8">
        <v>12</v>
      </c>
      <c r="BH77" s="8">
        <v>12</v>
      </c>
      <c r="BI77" s="8">
        <v>12</v>
      </c>
      <c r="BJ77" s="8">
        <v>12</v>
      </c>
      <c r="BK77" s="8">
        <v>12</v>
      </c>
      <c r="BL77" s="8">
        <v>12</v>
      </c>
      <c r="BM77" s="8">
        <v>12</v>
      </c>
      <c r="BN77" s="8">
        <v>12</v>
      </c>
      <c r="BO77" s="8">
        <v>12</v>
      </c>
      <c r="BP77" s="8">
        <v>12</v>
      </c>
      <c r="BQ77" s="8">
        <v>12</v>
      </c>
      <c r="BR77" s="8">
        <v>12</v>
      </c>
      <c r="BS77" s="8">
        <v>12</v>
      </c>
      <c r="BT77" s="8">
        <v>12</v>
      </c>
      <c r="BU77" s="8">
        <v>12</v>
      </c>
      <c r="BV77" s="8">
        <v>12</v>
      </c>
      <c r="BW77" s="8">
        <v>12</v>
      </c>
      <c r="BX77" s="8">
        <v>12</v>
      </c>
      <c r="BY77" s="8">
        <v>12</v>
      </c>
      <c r="BZ77" s="8">
        <v>12</v>
      </c>
      <c r="CA77" s="8">
        <v>12</v>
      </c>
    </row>
    <row r="78" spans="1:79" s="8" customFormat="1" x14ac:dyDescent="0.25">
      <c r="A78" s="8" t="s">
        <v>168</v>
      </c>
      <c r="B78" s="8">
        <v>12</v>
      </c>
      <c r="C78" s="8">
        <v>10</v>
      </c>
      <c r="D78" s="8">
        <v>10</v>
      </c>
      <c r="E78" s="8">
        <v>10</v>
      </c>
      <c r="F78" s="8">
        <v>8</v>
      </c>
      <c r="G78" s="8">
        <v>8</v>
      </c>
      <c r="H78" s="8">
        <v>8</v>
      </c>
      <c r="I78" s="8">
        <v>8</v>
      </c>
      <c r="J78" s="8">
        <v>8</v>
      </c>
      <c r="K78" s="8">
        <v>7</v>
      </c>
      <c r="L78" s="8">
        <v>6</v>
      </c>
      <c r="M78" s="8">
        <v>6</v>
      </c>
      <c r="N78" s="8">
        <v>6</v>
      </c>
      <c r="O78" s="8">
        <v>6</v>
      </c>
      <c r="P78" s="8">
        <v>5</v>
      </c>
      <c r="Q78" s="8">
        <v>5</v>
      </c>
      <c r="R78" s="8">
        <v>5</v>
      </c>
      <c r="S78" s="8">
        <v>5</v>
      </c>
      <c r="T78" s="8">
        <v>5</v>
      </c>
      <c r="U78" s="8">
        <v>5</v>
      </c>
      <c r="V78" s="8">
        <v>5</v>
      </c>
      <c r="W78" s="8">
        <v>4</v>
      </c>
      <c r="X78" s="8">
        <v>4</v>
      </c>
      <c r="Y78" s="8">
        <v>2</v>
      </c>
      <c r="Z78" s="8">
        <v>2</v>
      </c>
      <c r="AA78" s="8">
        <v>2</v>
      </c>
      <c r="AB78" s="8">
        <v>2</v>
      </c>
      <c r="AC78" s="8">
        <v>2</v>
      </c>
      <c r="AD78" s="8">
        <v>2</v>
      </c>
      <c r="AE78" s="8">
        <v>2</v>
      </c>
      <c r="AF78" s="8">
        <v>2</v>
      </c>
      <c r="AG78" s="8">
        <v>1</v>
      </c>
      <c r="AH78" s="8">
        <v>1</v>
      </c>
      <c r="AI78" s="8">
        <v>1</v>
      </c>
      <c r="AJ78" s="8">
        <v>1</v>
      </c>
      <c r="AK78" s="8">
        <v>1</v>
      </c>
      <c r="AL78" s="8">
        <v>1</v>
      </c>
      <c r="AM78" s="8">
        <v>1</v>
      </c>
      <c r="AN78" s="8">
        <v>1</v>
      </c>
      <c r="AO78" s="8">
        <v>1</v>
      </c>
      <c r="AP78" s="8">
        <v>1</v>
      </c>
      <c r="AQ78" s="8">
        <v>1</v>
      </c>
      <c r="AR78" s="8">
        <v>1</v>
      </c>
      <c r="AS78" s="8">
        <v>1</v>
      </c>
      <c r="AT78" s="8">
        <v>1</v>
      </c>
      <c r="AU78" s="8">
        <v>1</v>
      </c>
      <c r="AV78" s="8">
        <v>1</v>
      </c>
      <c r="AW78" s="8">
        <v>1</v>
      </c>
      <c r="AX78" s="8">
        <v>1</v>
      </c>
      <c r="AY78" s="8">
        <v>1</v>
      </c>
      <c r="AZ78" s="8">
        <v>1</v>
      </c>
      <c r="BA78" s="8">
        <v>1</v>
      </c>
      <c r="BB78" s="8">
        <v>1</v>
      </c>
      <c r="BC78" s="8">
        <v>1</v>
      </c>
      <c r="BD78" s="8">
        <v>1</v>
      </c>
      <c r="BE78" s="8">
        <v>1</v>
      </c>
      <c r="BF78" s="8">
        <v>1</v>
      </c>
      <c r="BG78" s="8">
        <v>1</v>
      </c>
      <c r="BH78" s="8">
        <v>1</v>
      </c>
      <c r="BI78" s="8">
        <v>1</v>
      </c>
      <c r="BJ78" s="8">
        <v>1</v>
      </c>
      <c r="BK78" s="8">
        <v>1</v>
      </c>
      <c r="BL78" s="8">
        <v>1</v>
      </c>
      <c r="BM78" s="8">
        <v>1</v>
      </c>
      <c r="BN78" s="8">
        <v>1</v>
      </c>
      <c r="BO78" s="8">
        <v>1</v>
      </c>
      <c r="BP78" s="8">
        <v>1</v>
      </c>
      <c r="BQ78" s="8">
        <v>1</v>
      </c>
      <c r="BR78" s="8">
        <v>1</v>
      </c>
      <c r="BS78" s="8">
        <v>1</v>
      </c>
      <c r="BT78" s="8">
        <v>1</v>
      </c>
      <c r="BU78" s="8">
        <v>1</v>
      </c>
      <c r="BV78" s="8">
        <v>1</v>
      </c>
      <c r="BW78" s="8">
        <v>1</v>
      </c>
      <c r="BX78" s="8">
        <v>1</v>
      </c>
      <c r="BY78" s="8">
        <v>1</v>
      </c>
      <c r="BZ78" s="8">
        <v>1</v>
      </c>
      <c r="CA78" s="8">
        <v>1</v>
      </c>
    </row>
    <row r="79" spans="1:79" s="8" customFormat="1" x14ac:dyDescent="0.25">
      <c r="A79" s="8" t="s">
        <v>86</v>
      </c>
      <c r="B79" s="8">
        <v>39</v>
      </c>
      <c r="C79" s="8">
        <v>39</v>
      </c>
      <c r="D79" s="8">
        <v>39</v>
      </c>
      <c r="E79" s="8">
        <v>38</v>
      </c>
      <c r="F79" s="8">
        <v>38</v>
      </c>
      <c r="G79" s="8">
        <v>38</v>
      </c>
      <c r="H79" s="8">
        <v>37</v>
      </c>
      <c r="I79" s="8">
        <v>36</v>
      </c>
      <c r="J79" s="8">
        <v>36</v>
      </c>
      <c r="K79" s="8">
        <v>35</v>
      </c>
      <c r="L79" s="8">
        <v>35</v>
      </c>
      <c r="M79" s="8">
        <v>33</v>
      </c>
      <c r="N79" s="8">
        <v>33</v>
      </c>
      <c r="O79" s="8">
        <v>32</v>
      </c>
      <c r="P79" s="8">
        <v>32</v>
      </c>
      <c r="Q79" s="8">
        <v>32</v>
      </c>
      <c r="R79" s="8">
        <v>32</v>
      </c>
      <c r="S79" s="8">
        <v>32</v>
      </c>
      <c r="T79" s="8">
        <v>32</v>
      </c>
      <c r="U79" s="8">
        <v>32</v>
      </c>
      <c r="V79" s="8">
        <v>32</v>
      </c>
      <c r="W79" s="8">
        <v>32</v>
      </c>
      <c r="X79" s="8">
        <v>32</v>
      </c>
      <c r="Y79" s="8">
        <v>31</v>
      </c>
      <c r="Z79" s="8">
        <v>31</v>
      </c>
      <c r="AA79" s="8">
        <v>31</v>
      </c>
      <c r="AB79" s="8">
        <v>31</v>
      </c>
      <c r="AC79" s="8">
        <v>31</v>
      </c>
      <c r="AD79" s="8">
        <v>31</v>
      </c>
      <c r="AE79" s="8">
        <v>31</v>
      </c>
      <c r="AF79" s="8">
        <v>30</v>
      </c>
      <c r="AG79" s="8">
        <v>30</v>
      </c>
      <c r="AH79" s="8">
        <v>30</v>
      </c>
      <c r="AI79" s="8">
        <v>30</v>
      </c>
      <c r="AJ79" s="8">
        <v>30</v>
      </c>
      <c r="AK79" s="8">
        <v>30</v>
      </c>
      <c r="AL79" s="8">
        <v>30</v>
      </c>
      <c r="AM79" s="8">
        <v>30</v>
      </c>
      <c r="AN79" s="8">
        <v>30</v>
      </c>
      <c r="AO79" s="8">
        <v>30</v>
      </c>
      <c r="AP79" s="8">
        <v>30</v>
      </c>
      <c r="AQ79" s="8">
        <v>30</v>
      </c>
      <c r="AR79" s="8">
        <v>30</v>
      </c>
      <c r="AS79" s="8">
        <v>30</v>
      </c>
      <c r="AT79" s="8">
        <v>30</v>
      </c>
      <c r="AU79" s="8">
        <v>30</v>
      </c>
      <c r="AV79" s="8">
        <v>30</v>
      </c>
      <c r="AW79" s="8">
        <v>30</v>
      </c>
      <c r="AX79" s="8">
        <v>30</v>
      </c>
      <c r="AY79" s="8">
        <v>29</v>
      </c>
      <c r="AZ79" s="8">
        <v>29</v>
      </c>
      <c r="BA79" s="8">
        <v>29</v>
      </c>
      <c r="BB79" s="8">
        <v>29</v>
      </c>
      <c r="BC79" s="8">
        <v>29</v>
      </c>
      <c r="BD79" s="8">
        <v>29</v>
      </c>
      <c r="BE79" s="8">
        <v>29</v>
      </c>
      <c r="BF79" s="8">
        <v>29</v>
      </c>
      <c r="BG79" s="8">
        <v>29</v>
      </c>
      <c r="BH79" s="8">
        <v>29</v>
      </c>
      <c r="BI79" s="8">
        <v>17</v>
      </c>
      <c r="BJ79" s="8">
        <v>13</v>
      </c>
      <c r="BK79" s="8">
        <v>13</v>
      </c>
      <c r="BL79" s="8">
        <v>13</v>
      </c>
      <c r="BM79" s="8">
        <v>13</v>
      </c>
      <c r="BN79" s="8">
        <v>13</v>
      </c>
      <c r="BO79" s="8">
        <v>13</v>
      </c>
      <c r="BP79" s="8">
        <v>12</v>
      </c>
      <c r="BQ79" s="8">
        <v>12</v>
      </c>
      <c r="BR79" s="8">
        <v>12</v>
      </c>
      <c r="BS79" s="8">
        <v>12</v>
      </c>
      <c r="BT79" s="8">
        <v>12</v>
      </c>
      <c r="BU79" s="8">
        <v>10</v>
      </c>
      <c r="BV79" s="8">
        <v>10</v>
      </c>
      <c r="BW79" s="8">
        <v>9</v>
      </c>
      <c r="BX79" s="8">
        <v>8</v>
      </c>
      <c r="BY79" s="8">
        <v>8</v>
      </c>
      <c r="BZ79" s="8">
        <v>8</v>
      </c>
      <c r="CA79" s="8">
        <v>8</v>
      </c>
    </row>
    <row r="80" spans="1:79" s="8" customFormat="1" x14ac:dyDescent="0.25"/>
    <row r="81" spans="1:79" s="8" customFormat="1" x14ac:dyDescent="0.25">
      <c r="A81" s="8" t="s">
        <v>66</v>
      </c>
      <c r="B81" s="28">
        <f t="shared" ref="B81:AG81" si="6">SUM(B62:B79)</f>
        <v>1801</v>
      </c>
      <c r="C81" s="28">
        <f t="shared" si="6"/>
        <v>1779</v>
      </c>
      <c r="D81" s="28">
        <f t="shared" si="6"/>
        <v>1750</v>
      </c>
      <c r="E81" s="28">
        <f t="shared" si="6"/>
        <v>1725</v>
      </c>
      <c r="F81" s="28">
        <f t="shared" si="6"/>
        <v>1696</v>
      </c>
      <c r="G81" s="28">
        <f t="shared" si="6"/>
        <v>1668</v>
      </c>
      <c r="H81" s="28">
        <f t="shared" si="6"/>
        <v>1648</v>
      </c>
      <c r="I81" s="28">
        <f t="shared" si="6"/>
        <v>1623</v>
      </c>
      <c r="J81" s="28">
        <f t="shared" si="6"/>
        <v>1609</v>
      </c>
      <c r="K81" s="28">
        <f t="shared" si="6"/>
        <v>1587</v>
      </c>
      <c r="L81" s="28">
        <f t="shared" si="6"/>
        <v>1567</v>
      </c>
      <c r="M81" s="28">
        <f t="shared" si="6"/>
        <v>1537</v>
      </c>
      <c r="N81" s="28">
        <f t="shared" si="6"/>
        <v>1524</v>
      </c>
      <c r="O81" s="28">
        <f t="shared" si="6"/>
        <v>1514</v>
      </c>
      <c r="P81" s="28">
        <f t="shared" si="6"/>
        <v>1501</v>
      </c>
      <c r="Q81" s="28">
        <f t="shared" si="6"/>
        <v>1492</v>
      </c>
      <c r="R81" s="28">
        <f t="shared" si="6"/>
        <v>1467</v>
      </c>
      <c r="S81" s="28">
        <f t="shared" si="6"/>
        <v>1419</v>
      </c>
      <c r="T81" s="28">
        <f t="shared" si="6"/>
        <v>1388</v>
      </c>
      <c r="U81" s="28">
        <f t="shared" si="6"/>
        <v>1381</v>
      </c>
      <c r="V81" s="28">
        <f t="shared" si="6"/>
        <v>1358</v>
      </c>
      <c r="W81" s="28">
        <f t="shared" si="6"/>
        <v>1337</v>
      </c>
      <c r="X81" s="28">
        <f t="shared" si="6"/>
        <v>1316</v>
      </c>
      <c r="Y81" s="28">
        <f t="shared" si="6"/>
        <v>1276</v>
      </c>
      <c r="Z81" s="28">
        <f t="shared" si="6"/>
        <v>1248</v>
      </c>
      <c r="AA81" s="28">
        <f t="shared" si="6"/>
        <v>1246</v>
      </c>
      <c r="AB81" s="28">
        <f t="shared" si="6"/>
        <v>1225</v>
      </c>
      <c r="AC81" s="28">
        <f t="shared" si="6"/>
        <v>1194</v>
      </c>
      <c r="AD81" s="28">
        <f t="shared" si="6"/>
        <v>1168</v>
      </c>
      <c r="AE81" s="28">
        <f t="shared" si="6"/>
        <v>1153</v>
      </c>
      <c r="AF81" s="28">
        <f t="shared" si="6"/>
        <v>1107</v>
      </c>
      <c r="AG81" s="28">
        <f t="shared" si="6"/>
        <v>1098</v>
      </c>
      <c r="AH81" s="28">
        <f t="shared" ref="AH81:BH81" si="7">SUM(AH62:AH79)</f>
        <v>1073</v>
      </c>
      <c r="AI81" s="28">
        <f t="shared" si="7"/>
        <v>1037</v>
      </c>
      <c r="AJ81" s="28">
        <f t="shared" si="7"/>
        <v>1018</v>
      </c>
      <c r="AK81" s="28">
        <f t="shared" si="7"/>
        <v>987</v>
      </c>
      <c r="AL81" s="28">
        <f t="shared" si="7"/>
        <v>986</v>
      </c>
      <c r="AM81" s="28">
        <f t="shared" si="7"/>
        <v>983</v>
      </c>
      <c r="AN81" s="28">
        <f t="shared" si="7"/>
        <v>978</v>
      </c>
      <c r="AO81" s="28">
        <f t="shared" si="7"/>
        <v>970</v>
      </c>
      <c r="AP81" s="28">
        <f t="shared" si="7"/>
        <v>923</v>
      </c>
      <c r="AQ81" s="28">
        <f t="shared" si="7"/>
        <v>893</v>
      </c>
      <c r="AR81" s="28">
        <f t="shared" si="7"/>
        <v>865</v>
      </c>
      <c r="AS81" s="28">
        <f t="shared" si="7"/>
        <v>816</v>
      </c>
      <c r="AT81" s="28">
        <f t="shared" si="7"/>
        <v>809</v>
      </c>
      <c r="AU81" s="28">
        <f t="shared" si="7"/>
        <v>793</v>
      </c>
      <c r="AV81" s="28">
        <f t="shared" si="7"/>
        <v>781</v>
      </c>
      <c r="AW81" s="28">
        <f t="shared" si="7"/>
        <v>747</v>
      </c>
      <c r="AX81" s="28">
        <f t="shared" si="7"/>
        <v>741</v>
      </c>
      <c r="AY81" s="28">
        <f t="shared" si="7"/>
        <v>731</v>
      </c>
      <c r="AZ81" s="28">
        <f t="shared" si="7"/>
        <v>726</v>
      </c>
      <c r="BA81" s="28">
        <f t="shared" si="7"/>
        <v>720</v>
      </c>
      <c r="BB81" s="28">
        <f t="shared" si="7"/>
        <v>710</v>
      </c>
      <c r="BC81" s="28">
        <f t="shared" si="7"/>
        <v>697</v>
      </c>
      <c r="BD81" s="28">
        <f t="shared" si="7"/>
        <v>673</v>
      </c>
      <c r="BE81" s="28">
        <f t="shared" si="7"/>
        <v>667</v>
      </c>
      <c r="BF81" s="28">
        <f t="shared" si="7"/>
        <v>657</v>
      </c>
      <c r="BG81" s="28">
        <f t="shared" si="7"/>
        <v>632</v>
      </c>
      <c r="BH81" s="28">
        <f t="shared" si="7"/>
        <v>615</v>
      </c>
      <c r="BI81" s="28">
        <f t="shared" ref="BI81:CA81" si="8">SUM(BI62:BI79)</f>
        <v>589</v>
      </c>
      <c r="BJ81" s="28">
        <f t="shared" si="8"/>
        <v>581</v>
      </c>
      <c r="BK81" s="28">
        <f t="shared" si="8"/>
        <v>581</v>
      </c>
      <c r="BL81" s="28">
        <f t="shared" si="8"/>
        <v>577</v>
      </c>
      <c r="BM81" s="28">
        <f t="shared" si="8"/>
        <v>577</v>
      </c>
      <c r="BN81" s="28">
        <f t="shared" si="8"/>
        <v>571</v>
      </c>
      <c r="BO81" s="28">
        <f t="shared" si="8"/>
        <v>568</v>
      </c>
      <c r="BP81" s="28">
        <f t="shared" si="8"/>
        <v>558</v>
      </c>
      <c r="BQ81" s="28">
        <f t="shared" si="8"/>
        <v>532</v>
      </c>
      <c r="BR81" s="28">
        <f t="shared" si="8"/>
        <v>524</v>
      </c>
      <c r="BS81" s="28">
        <f t="shared" si="8"/>
        <v>521</v>
      </c>
      <c r="BT81" s="28">
        <f t="shared" si="8"/>
        <v>440</v>
      </c>
      <c r="BU81" s="28">
        <f t="shared" si="8"/>
        <v>400</v>
      </c>
      <c r="BV81" s="28">
        <f t="shared" si="8"/>
        <v>392</v>
      </c>
      <c r="BW81" s="28">
        <f t="shared" si="8"/>
        <v>390</v>
      </c>
      <c r="BX81" s="28">
        <f t="shared" si="8"/>
        <v>377</v>
      </c>
      <c r="BY81" s="28">
        <f t="shared" si="8"/>
        <v>371</v>
      </c>
      <c r="BZ81" s="28">
        <f t="shared" si="8"/>
        <v>370</v>
      </c>
      <c r="CA81" s="28">
        <f t="shared" si="8"/>
        <v>368</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128</v>
      </c>
      <c r="B1" s="42" t="s">
        <v>68</v>
      </c>
      <c r="C1" s="42" t="s">
        <v>69</v>
      </c>
      <c r="D1" s="42" t="s">
        <v>70</v>
      </c>
      <c r="E1" s="42" t="s">
        <v>71</v>
      </c>
      <c r="F1" s="42" t="s">
        <v>72</v>
      </c>
      <c r="G1" s="42" t="s">
        <v>73</v>
      </c>
      <c r="H1" s="42" t="s">
        <v>141</v>
      </c>
      <c r="I1" s="42" t="s">
        <v>74</v>
      </c>
      <c r="J1" s="42" t="s">
        <v>76</v>
      </c>
      <c r="K1" s="42" t="s">
        <v>79</v>
      </c>
      <c r="L1" s="42" t="s">
        <v>80</v>
      </c>
      <c r="M1" s="42" t="s">
        <v>83</v>
      </c>
      <c r="N1" s="42" t="s">
        <v>84</v>
      </c>
      <c r="O1" s="42" t="s">
        <v>168</v>
      </c>
      <c r="P1" s="42" t="s">
        <v>86</v>
      </c>
      <c r="Q1" s="42" t="s">
        <v>171</v>
      </c>
    </row>
    <row r="2" spans="1:17" x14ac:dyDescent="0.25">
      <c r="A2" s="7" t="s">
        <v>11</v>
      </c>
      <c r="D2" s="7">
        <v>200</v>
      </c>
      <c r="H2" s="7">
        <v>85</v>
      </c>
      <c r="I2" s="7">
        <v>24.425000000000001</v>
      </c>
      <c r="P2" s="7">
        <v>489.22499999999997</v>
      </c>
      <c r="Q2" s="7">
        <f t="shared" ref="Q2:Q40" si="0">SUM(B2:P2)</f>
        <v>798.65</v>
      </c>
    </row>
    <row r="3" spans="1:17" x14ac:dyDescent="0.25">
      <c r="A3" s="7" t="s">
        <v>13</v>
      </c>
      <c r="H3" s="7">
        <v>89.7</v>
      </c>
      <c r="K3" s="7">
        <v>40</v>
      </c>
      <c r="Q3" s="7">
        <f t="shared" si="0"/>
        <v>129.69999999999999</v>
      </c>
    </row>
    <row r="4" spans="1:17" x14ac:dyDescent="0.25">
      <c r="A4" s="7" t="s">
        <v>14</v>
      </c>
      <c r="F4" s="7">
        <v>71.5</v>
      </c>
      <c r="G4" s="7">
        <v>96.5</v>
      </c>
      <c r="H4" s="7">
        <v>585.625</v>
      </c>
      <c r="J4" s="7">
        <v>249.70999999999998</v>
      </c>
      <c r="L4" s="7">
        <v>212.77500000000001</v>
      </c>
      <c r="M4" s="7">
        <v>526</v>
      </c>
      <c r="N4" s="7">
        <v>197.05</v>
      </c>
      <c r="Q4" s="7">
        <f t="shared" si="0"/>
        <v>1939.16</v>
      </c>
    </row>
    <row r="5" spans="1:17" x14ac:dyDescent="0.25">
      <c r="A5" s="7" t="s">
        <v>15</v>
      </c>
      <c r="B5" s="7">
        <v>104</v>
      </c>
      <c r="Q5" s="7">
        <f t="shared" si="0"/>
        <v>104</v>
      </c>
    </row>
    <row r="6" spans="1:17" x14ac:dyDescent="0.25">
      <c r="A6" s="7" t="s">
        <v>16</v>
      </c>
      <c r="M6" s="7">
        <v>412.9</v>
      </c>
      <c r="Q6" s="7">
        <f t="shared" si="0"/>
        <v>412.9</v>
      </c>
    </row>
    <row r="7" spans="1:17" x14ac:dyDescent="0.25">
      <c r="A7" s="7" t="s">
        <v>17</v>
      </c>
      <c r="G7" s="7">
        <v>120</v>
      </c>
      <c r="I7" s="7">
        <v>161.44999999999999</v>
      </c>
      <c r="Q7" s="7">
        <f t="shared" si="0"/>
        <v>281.45</v>
      </c>
    </row>
    <row r="8" spans="1:17" x14ac:dyDescent="0.25">
      <c r="A8" s="7" t="s">
        <v>18</v>
      </c>
      <c r="G8" s="7">
        <v>10</v>
      </c>
      <c r="M8" s="7">
        <v>2280.8749999999995</v>
      </c>
      <c r="Q8" s="7">
        <f t="shared" si="0"/>
        <v>2290.8749999999995</v>
      </c>
    </row>
    <row r="9" spans="1:17" x14ac:dyDescent="0.25">
      <c r="A9" s="7" t="s">
        <v>19</v>
      </c>
      <c r="G9" s="7">
        <v>30.5</v>
      </c>
      <c r="H9" s="7">
        <v>35.950000000000003</v>
      </c>
      <c r="L9" s="7">
        <v>407.42499999999995</v>
      </c>
      <c r="O9" s="7">
        <v>42.024999999999999</v>
      </c>
      <c r="Q9" s="7">
        <f t="shared" si="0"/>
        <v>515.9</v>
      </c>
    </row>
    <row r="10" spans="1:17" x14ac:dyDescent="0.25">
      <c r="A10" s="7" t="s">
        <v>20</v>
      </c>
      <c r="K10" s="7">
        <v>122.62</v>
      </c>
      <c r="Q10" s="7">
        <f t="shared" si="0"/>
        <v>122.62</v>
      </c>
    </row>
    <row r="11" spans="1:17" x14ac:dyDescent="0.25">
      <c r="A11" s="7" t="s">
        <v>22</v>
      </c>
      <c r="H11" s="7">
        <v>88.405000000000001</v>
      </c>
      <c r="Q11" s="7">
        <f t="shared" si="0"/>
        <v>88.405000000000001</v>
      </c>
    </row>
    <row r="12" spans="1:17" x14ac:dyDescent="0.25">
      <c r="A12" s="7" t="s">
        <v>24</v>
      </c>
      <c r="H12" s="7">
        <v>101.35</v>
      </c>
      <c r="Q12" s="7">
        <f t="shared" si="0"/>
        <v>101.35</v>
      </c>
    </row>
    <row r="13" spans="1:17" x14ac:dyDescent="0.25">
      <c r="A13" s="7" t="s">
        <v>25</v>
      </c>
      <c r="H13" s="7">
        <v>220</v>
      </c>
      <c r="Q13" s="7">
        <f t="shared" si="0"/>
        <v>220</v>
      </c>
    </row>
    <row r="14" spans="1:17" x14ac:dyDescent="0.25">
      <c r="A14" s="7" t="s">
        <v>26</v>
      </c>
      <c r="K14" s="7">
        <v>121.94</v>
      </c>
      <c r="Q14" s="7">
        <f t="shared" si="0"/>
        <v>121.94</v>
      </c>
    </row>
    <row r="15" spans="1:17" x14ac:dyDescent="0.25">
      <c r="A15" s="7" t="s">
        <v>27</v>
      </c>
      <c r="K15" s="7">
        <v>231.10399999999998</v>
      </c>
      <c r="M15" s="7">
        <v>23.65</v>
      </c>
      <c r="Q15" s="7">
        <f t="shared" si="0"/>
        <v>254.75399999999999</v>
      </c>
    </row>
    <row r="16" spans="1:17" x14ac:dyDescent="0.25">
      <c r="A16" s="7" t="s">
        <v>28</v>
      </c>
      <c r="H16" s="7">
        <v>250.3</v>
      </c>
      <c r="I16" s="7">
        <v>15</v>
      </c>
      <c r="Q16" s="7">
        <f t="shared" si="0"/>
        <v>265.3</v>
      </c>
    </row>
    <row r="17" spans="1:17" x14ac:dyDescent="0.25">
      <c r="A17" s="7" t="s">
        <v>29</v>
      </c>
      <c r="B17" s="7">
        <v>159.1</v>
      </c>
      <c r="F17" s="7">
        <v>401.5</v>
      </c>
      <c r="H17" s="7">
        <v>253.6</v>
      </c>
      <c r="I17" s="7">
        <v>107.83999999999999</v>
      </c>
      <c r="L17" s="7">
        <v>159.42500000000001</v>
      </c>
      <c r="M17" s="7">
        <v>872.5</v>
      </c>
      <c r="Q17" s="7">
        <f t="shared" si="0"/>
        <v>1953.9650000000001</v>
      </c>
    </row>
    <row r="18" spans="1:17" x14ac:dyDescent="0.25">
      <c r="A18" s="7" t="s">
        <v>30</v>
      </c>
      <c r="H18" s="7">
        <v>1.4</v>
      </c>
      <c r="P18" s="7">
        <v>11.95</v>
      </c>
      <c r="Q18" s="7">
        <f t="shared" si="0"/>
        <v>13.35</v>
      </c>
    </row>
    <row r="19" spans="1:17" x14ac:dyDescent="0.25">
      <c r="A19" s="7" t="s">
        <v>32</v>
      </c>
      <c r="P19" s="7">
        <v>72.45</v>
      </c>
      <c r="Q19" s="7">
        <f t="shared" si="0"/>
        <v>72.45</v>
      </c>
    </row>
    <row r="20" spans="1:17" x14ac:dyDescent="0.25">
      <c r="A20" s="7" t="s">
        <v>33</v>
      </c>
      <c r="H20" s="7">
        <v>137.80000000000001</v>
      </c>
      <c r="M20" s="7">
        <v>25.5</v>
      </c>
      <c r="Q20" s="7">
        <f t="shared" si="0"/>
        <v>163.30000000000001</v>
      </c>
    </row>
    <row r="21" spans="1:17" x14ac:dyDescent="0.25">
      <c r="A21" s="7" t="s">
        <v>34</v>
      </c>
      <c r="H21" s="7">
        <v>555.125</v>
      </c>
      <c r="K21" s="7">
        <v>207.5</v>
      </c>
      <c r="M21" s="7">
        <v>203</v>
      </c>
      <c r="Q21" s="7">
        <f t="shared" si="0"/>
        <v>965.625</v>
      </c>
    </row>
    <row r="22" spans="1:17" x14ac:dyDescent="0.25">
      <c r="A22" s="7" t="s">
        <v>37</v>
      </c>
      <c r="C22" s="7">
        <v>45.6</v>
      </c>
      <c r="Q22" s="7">
        <f t="shared" si="0"/>
        <v>45.6</v>
      </c>
    </row>
    <row r="23" spans="1:17" x14ac:dyDescent="0.25">
      <c r="A23" s="7" t="s">
        <v>40</v>
      </c>
      <c r="K23" s="7">
        <v>153.70999999999998</v>
      </c>
      <c r="Q23" s="7">
        <f t="shared" si="0"/>
        <v>153.70999999999998</v>
      </c>
    </row>
    <row r="24" spans="1:17" x14ac:dyDescent="0.25">
      <c r="A24" s="7" t="s">
        <v>41</v>
      </c>
      <c r="I24" s="7">
        <v>4.085</v>
      </c>
      <c r="M24" s="7">
        <v>875.4</v>
      </c>
      <c r="N24" s="7">
        <v>400</v>
      </c>
      <c r="P24" s="7">
        <v>6.5</v>
      </c>
      <c r="Q24" s="7">
        <f t="shared" si="0"/>
        <v>1285.9850000000001</v>
      </c>
    </row>
    <row r="25" spans="1:17" x14ac:dyDescent="0.25">
      <c r="A25" s="7" t="s">
        <v>43</v>
      </c>
      <c r="K25" s="7">
        <v>258</v>
      </c>
      <c r="Q25" s="7">
        <f t="shared" si="0"/>
        <v>258</v>
      </c>
    </row>
    <row r="26" spans="1:17" x14ac:dyDescent="0.25">
      <c r="A26" s="7" t="s">
        <v>44</v>
      </c>
      <c r="B26" s="7">
        <v>73.025000000000006</v>
      </c>
      <c r="D26" s="7">
        <v>22</v>
      </c>
      <c r="E26" s="7">
        <v>357.92500000000001</v>
      </c>
      <c r="F26" s="7">
        <v>854.15</v>
      </c>
      <c r="G26" s="7">
        <v>475.75</v>
      </c>
      <c r="H26" s="7">
        <v>51.95</v>
      </c>
      <c r="I26" s="7">
        <v>120</v>
      </c>
      <c r="K26" s="7">
        <v>597.66499999999996</v>
      </c>
      <c r="L26" s="7">
        <v>1096.325</v>
      </c>
      <c r="N26" s="7">
        <v>210.5</v>
      </c>
      <c r="Q26" s="7">
        <f t="shared" si="0"/>
        <v>3859.29</v>
      </c>
    </row>
    <row r="27" spans="1:17" x14ac:dyDescent="0.25">
      <c r="A27" s="7" t="s">
        <v>45</v>
      </c>
      <c r="G27" s="7">
        <v>28.15</v>
      </c>
      <c r="H27" s="7">
        <v>190</v>
      </c>
      <c r="I27" s="7">
        <v>49.9</v>
      </c>
      <c r="K27" s="7">
        <v>25.3</v>
      </c>
      <c r="M27" s="7">
        <v>140.44999999999999</v>
      </c>
      <c r="P27" s="7">
        <v>21.4</v>
      </c>
      <c r="Q27" s="7">
        <f t="shared" si="0"/>
        <v>455.2</v>
      </c>
    </row>
    <row r="28" spans="1:17" x14ac:dyDescent="0.25">
      <c r="A28" s="7" t="s">
        <v>46</v>
      </c>
      <c r="H28" s="7">
        <v>66.900000000000006</v>
      </c>
      <c r="M28" s="7">
        <v>127.85</v>
      </c>
      <c r="Q28" s="7">
        <f t="shared" si="0"/>
        <v>194.75</v>
      </c>
    </row>
    <row r="29" spans="1:17" x14ac:dyDescent="0.25">
      <c r="A29" s="7" t="s">
        <v>47</v>
      </c>
      <c r="F29" s="7">
        <v>150</v>
      </c>
      <c r="H29" s="7">
        <v>85.025000000000006</v>
      </c>
      <c r="Q29" s="7">
        <f t="shared" si="0"/>
        <v>235.02500000000001</v>
      </c>
    </row>
    <row r="30" spans="1:17" x14ac:dyDescent="0.25">
      <c r="A30" s="7" t="s">
        <v>48</v>
      </c>
      <c r="M30" s="7">
        <v>22.5</v>
      </c>
      <c r="Q30" s="7">
        <f t="shared" si="0"/>
        <v>22.5</v>
      </c>
    </row>
    <row r="31" spans="1:17" x14ac:dyDescent="0.25">
      <c r="A31" s="7" t="s">
        <v>50</v>
      </c>
      <c r="M31" s="7">
        <v>263.85000000000002</v>
      </c>
      <c r="Q31" s="7">
        <f t="shared" si="0"/>
        <v>263.85000000000002</v>
      </c>
    </row>
    <row r="32" spans="1:17" x14ac:dyDescent="0.25">
      <c r="A32" s="7" t="s">
        <v>51</v>
      </c>
      <c r="H32" s="7">
        <v>25</v>
      </c>
      <c r="M32" s="7">
        <v>362</v>
      </c>
      <c r="Q32" s="7">
        <f t="shared" si="0"/>
        <v>387</v>
      </c>
    </row>
    <row r="33" spans="1:17" x14ac:dyDescent="0.25">
      <c r="A33" s="7" t="s">
        <v>52</v>
      </c>
      <c r="M33" s="7">
        <v>10</v>
      </c>
      <c r="Q33" s="7">
        <f t="shared" si="0"/>
        <v>10</v>
      </c>
    </row>
    <row r="34" spans="1:17" x14ac:dyDescent="0.25">
      <c r="A34" s="7" t="s">
        <v>53</v>
      </c>
      <c r="E34" s="7">
        <v>2.5</v>
      </c>
      <c r="H34" s="7">
        <v>271.89999999999998</v>
      </c>
      <c r="Q34" s="7">
        <f t="shared" si="0"/>
        <v>274.39999999999998</v>
      </c>
    </row>
    <row r="35" spans="1:17" x14ac:dyDescent="0.25">
      <c r="A35" s="7" t="s">
        <v>54</v>
      </c>
      <c r="B35" s="7">
        <v>350</v>
      </c>
      <c r="G35" s="7">
        <v>150</v>
      </c>
      <c r="H35" s="7">
        <v>275.92500000000001</v>
      </c>
      <c r="M35" s="7">
        <v>1154</v>
      </c>
      <c r="Q35" s="7">
        <f t="shared" si="0"/>
        <v>1929.925</v>
      </c>
    </row>
    <row r="36" spans="1:17" x14ac:dyDescent="0.25">
      <c r="A36" s="7" t="s">
        <v>55</v>
      </c>
      <c r="M36" s="7">
        <v>391.1</v>
      </c>
      <c r="Q36" s="7">
        <f t="shared" si="0"/>
        <v>391.1</v>
      </c>
    </row>
    <row r="37" spans="1:17" x14ac:dyDescent="0.25">
      <c r="A37" s="7" t="s">
        <v>56</v>
      </c>
      <c r="H37" s="7">
        <v>15.1</v>
      </c>
      <c r="Q37" s="7">
        <f t="shared" si="0"/>
        <v>15.1</v>
      </c>
    </row>
    <row r="38" spans="1:17" x14ac:dyDescent="0.25">
      <c r="A38" s="7" t="s">
        <v>57</v>
      </c>
      <c r="M38" s="7">
        <v>40.85</v>
      </c>
      <c r="Q38" s="7">
        <f t="shared" si="0"/>
        <v>40.85</v>
      </c>
    </row>
    <row r="39" spans="1:17" x14ac:dyDescent="0.25">
      <c r="A39" s="7" t="s">
        <v>59</v>
      </c>
      <c r="H39" s="7">
        <v>35.700000000000003</v>
      </c>
      <c r="Q39" s="7">
        <f t="shared" si="0"/>
        <v>35.700000000000003</v>
      </c>
    </row>
    <row r="40" spans="1:17" x14ac:dyDescent="0.25">
      <c r="A40" s="7" t="s">
        <v>60</v>
      </c>
      <c r="H40" s="7">
        <v>103.05</v>
      </c>
      <c r="Q40" s="7">
        <f t="shared" si="0"/>
        <v>103.05</v>
      </c>
    </row>
    <row r="42" spans="1:17" x14ac:dyDescent="0.25">
      <c r="A42" s="7" t="s">
        <v>9</v>
      </c>
      <c r="B42" s="7">
        <f t="shared" ref="B42:Q42" si="1">SUM(B2:B40)</f>
        <v>686.125</v>
      </c>
      <c r="C42" s="7">
        <f t="shared" si="1"/>
        <v>45.6</v>
      </c>
      <c r="D42" s="7">
        <f t="shared" si="1"/>
        <v>222</v>
      </c>
      <c r="E42" s="7">
        <f t="shared" si="1"/>
        <v>360.42500000000001</v>
      </c>
      <c r="F42" s="7">
        <f t="shared" si="1"/>
        <v>1477.15</v>
      </c>
      <c r="G42" s="7">
        <f t="shared" si="1"/>
        <v>910.9</v>
      </c>
      <c r="H42" s="7">
        <f t="shared" si="1"/>
        <v>3524.8050000000003</v>
      </c>
      <c r="I42" s="7">
        <f t="shared" si="1"/>
        <v>482.69999999999993</v>
      </c>
      <c r="J42" s="7">
        <f t="shared" si="1"/>
        <v>249.70999999999998</v>
      </c>
      <c r="K42" s="7">
        <f t="shared" si="1"/>
        <v>1757.8389999999999</v>
      </c>
      <c r="L42" s="7">
        <f t="shared" si="1"/>
        <v>1875.95</v>
      </c>
      <c r="M42" s="7">
        <f t="shared" si="1"/>
        <v>7732.4250000000002</v>
      </c>
      <c r="N42" s="7">
        <f t="shared" si="1"/>
        <v>807.55</v>
      </c>
      <c r="O42" s="7">
        <f t="shared" si="1"/>
        <v>42.024999999999999</v>
      </c>
      <c r="P42" s="7">
        <f t="shared" si="1"/>
        <v>601.52499999999998</v>
      </c>
      <c r="Q42" s="7">
        <f t="shared" si="1"/>
        <v>20776.728999999996</v>
      </c>
    </row>
    <row r="43" spans="1:17" s="8" customFormat="1" x14ac:dyDescent="0.25">
      <c r="A43" s="8" t="s">
        <v>3</v>
      </c>
      <c r="B43" s="8">
        <v>12</v>
      </c>
      <c r="C43" s="8">
        <v>1</v>
      </c>
      <c r="D43" s="8">
        <v>5</v>
      </c>
      <c r="E43" s="8">
        <v>6</v>
      </c>
      <c r="F43" s="8">
        <v>21</v>
      </c>
      <c r="G43" s="8">
        <v>15</v>
      </c>
      <c r="H43" s="8">
        <v>61</v>
      </c>
      <c r="I43" s="8">
        <v>11</v>
      </c>
      <c r="J43" s="8">
        <v>3</v>
      </c>
      <c r="K43" s="8">
        <v>38</v>
      </c>
      <c r="L43" s="8">
        <v>39</v>
      </c>
      <c r="M43" s="8">
        <v>135</v>
      </c>
      <c r="N43" s="8">
        <v>12</v>
      </c>
      <c r="O43" s="8">
        <v>1</v>
      </c>
      <c r="P43" s="8">
        <v>8</v>
      </c>
      <c r="Q43" s="8">
        <f>SUM(B43:P43)</f>
        <v>368</v>
      </c>
    </row>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pane ySplit="2" topLeftCell="A3" activePane="bottomLeft" state="frozen"/>
      <selection pane="bottomLeft" activeCell="A3" sqref="A3"/>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7" t="s">
        <v>152</v>
      </c>
      <c r="C1" s="47"/>
      <c r="D1" s="47"/>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74"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5" x14ac:dyDescent="0.25">
      <c r="A65" s="6">
        <v>41912</v>
      </c>
      <c r="B65" s="7">
        <v>207056.69261099986</v>
      </c>
      <c r="C65" s="8">
        <v>8117</v>
      </c>
      <c r="D65" s="7">
        <f t="shared" si="0"/>
        <v>-7067.5800000000745</v>
      </c>
    </row>
    <row r="66" spans="1:5" x14ac:dyDescent="0.25">
      <c r="A66" s="6">
        <v>41943</v>
      </c>
      <c r="B66" s="7">
        <v>205529.32312299986</v>
      </c>
      <c r="C66" s="8">
        <v>8039</v>
      </c>
      <c r="D66" s="7">
        <f t="shared" si="0"/>
        <v>-1527.3694879999966</v>
      </c>
    </row>
    <row r="67" spans="1:5" x14ac:dyDescent="0.25">
      <c r="A67" s="6">
        <v>41973</v>
      </c>
      <c r="B67" s="7">
        <v>202302.23411099991</v>
      </c>
      <c r="C67" s="8">
        <v>7911</v>
      </c>
      <c r="D67" s="7">
        <f t="shared" si="0"/>
        <v>-3227.0890119999531</v>
      </c>
    </row>
    <row r="68" spans="1:5" x14ac:dyDescent="0.25">
      <c r="A68" s="6">
        <v>42004</v>
      </c>
      <c r="B68" s="7">
        <v>202524.86411099997</v>
      </c>
      <c r="C68" s="8">
        <v>7773</v>
      </c>
      <c r="D68" s="7">
        <f t="shared" si="0"/>
        <v>222.63000000006286</v>
      </c>
    </row>
    <row r="69" spans="1:5" x14ac:dyDescent="0.25">
      <c r="A69" s="6">
        <v>42035</v>
      </c>
      <c r="B69" s="7">
        <v>200600.47861099985</v>
      </c>
      <c r="C69" s="8">
        <v>7696</v>
      </c>
      <c r="D69" s="7">
        <f t="shared" si="0"/>
        <v>-1924.3855000001204</v>
      </c>
    </row>
    <row r="70" spans="1:5" x14ac:dyDescent="0.25">
      <c r="A70" s="6">
        <v>42063</v>
      </c>
      <c r="B70" s="7">
        <v>199649.20660599988</v>
      </c>
      <c r="C70" s="8">
        <v>7638</v>
      </c>
      <c r="D70" s="7">
        <f t="shared" si="0"/>
        <v>-951.27200499997707</v>
      </c>
    </row>
    <row r="71" spans="1:5" x14ac:dyDescent="0.25">
      <c r="A71" s="6">
        <v>42094</v>
      </c>
      <c r="B71" s="7">
        <v>195446.03510599985</v>
      </c>
      <c r="C71" s="8">
        <v>7568</v>
      </c>
      <c r="D71" s="7">
        <f t="shared" si="0"/>
        <v>-4203.1715000000258</v>
      </c>
    </row>
    <row r="72" spans="1:5" x14ac:dyDescent="0.25">
      <c r="A72" s="6">
        <v>42124</v>
      </c>
      <c r="B72" s="7">
        <v>194447.02810599984</v>
      </c>
      <c r="C72" s="8">
        <v>7503</v>
      </c>
      <c r="D72" s="7">
        <f t="shared" si="0"/>
        <v>-999.00700000001234</v>
      </c>
    </row>
    <row r="73" spans="1:5" x14ac:dyDescent="0.25">
      <c r="A73" s="6">
        <v>42155</v>
      </c>
      <c r="B73" s="7">
        <v>192001.43060599995</v>
      </c>
      <c r="C73" s="8">
        <v>7404</v>
      </c>
      <c r="D73" s="7">
        <f t="shared" si="0"/>
        <v>-2445.5974999998871</v>
      </c>
    </row>
    <row r="74" spans="1:5" x14ac:dyDescent="0.25">
      <c r="A74" s="6">
        <v>42185</v>
      </c>
      <c r="B74" s="7">
        <v>189660.49010600001</v>
      </c>
      <c r="C74" s="8">
        <v>7337</v>
      </c>
      <c r="D74" s="7">
        <f t="shared" si="0"/>
        <v>-2340.9404999999388</v>
      </c>
    </row>
    <row r="77" spans="1:5" x14ac:dyDescent="0.25">
      <c r="A77" s="11" t="s">
        <v>128</v>
      </c>
    </row>
    <row r="78" spans="1:5" x14ac:dyDescent="0.25">
      <c r="A78" s="14" t="s">
        <v>130</v>
      </c>
      <c r="B78" s="15"/>
      <c r="C78" s="16"/>
      <c r="D78" s="15"/>
      <c r="E78" s="29"/>
    </row>
  </sheetData>
  <mergeCells count="1">
    <mergeCell ref="B1:D1"/>
  </mergeCells>
  <hyperlinks>
    <hyperlink ref="A77"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1"/>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73" width="9.85546875" style="7" bestFit="1" customWidth="1"/>
    <col min="74" max="16384" width="9.140625" style="7"/>
  </cols>
  <sheetData>
    <row r="1" spans="1:73" s="6" customFormat="1" x14ac:dyDescent="0.25">
      <c r="A1" s="11" t="s">
        <v>128</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row>
    <row r="2" spans="1:73"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1537.56</v>
      </c>
      <c r="BQ2" s="7">
        <v>1537.56</v>
      </c>
      <c r="BR2" s="7">
        <v>1537.56</v>
      </c>
      <c r="BS2" s="7">
        <v>1537.56</v>
      </c>
      <c r="BT2" s="7">
        <v>1537.56</v>
      </c>
      <c r="BU2" s="7">
        <v>1511.8450000000003</v>
      </c>
    </row>
    <row r="3" spans="1:73"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2569.44</v>
      </c>
      <c r="BQ3" s="7">
        <v>2567.5080000000003</v>
      </c>
      <c r="BR3" s="7">
        <v>2646.4680000000003</v>
      </c>
      <c r="BS3" s="7">
        <v>2607.8380000000002</v>
      </c>
      <c r="BT3" s="7">
        <v>2587.578</v>
      </c>
      <c r="BU3" s="7">
        <v>2531.7730000000001</v>
      </c>
    </row>
    <row r="4" spans="1:73"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355.09000000000003</v>
      </c>
      <c r="BQ4" s="7">
        <v>354.09000000000003</v>
      </c>
      <c r="BR4" s="7">
        <v>354.09000000000003</v>
      </c>
      <c r="BS4" s="7">
        <v>354.09000000000003</v>
      </c>
      <c r="BT4" s="7">
        <v>353.85</v>
      </c>
      <c r="BU4" s="7">
        <v>353.85</v>
      </c>
    </row>
    <row r="5" spans="1:73"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2156.4360000000001</v>
      </c>
      <c r="BQ5" s="7">
        <v>2153.7210000000005</v>
      </c>
      <c r="BR5" s="7">
        <v>2149.6010000000001</v>
      </c>
      <c r="BS5" s="7">
        <v>2149.3010000000004</v>
      </c>
      <c r="BT5" s="7">
        <v>2085.0859999999998</v>
      </c>
      <c r="BU5" s="7">
        <v>2079.931</v>
      </c>
    </row>
    <row r="6" spans="1:73"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28751.551599999992</v>
      </c>
      <c r="BQ6" s="7">
        <v>28673.781599999991</v>
      </c>
      <c r="BR6" s="7">
        <v>25875.005599999993</v>
      </c>
      <c r="BS6" s="7">
        <v>25808.460599999995</v>
      </c>
      <c r="BT6" s="7">
        <v>25699.665599999997</v>
      </c>
      <c r="BU6" s="7">
        <v>25457.805600000003</v>
      </c>
    </row>
    <row r="7" spans="1:73"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3969.7469999999998</v>
      </c>
      <c r="BQ7" s="7">
        <v>4026.8820000000001</v>
      </c>
      <c r="BR7" s="7">
        <v>3992.5920000000001</v>
      </c>
      <c r="BS7" s="7">
        <v>3893.2469999999989</v>
      </c>
      <c r="BT7" s="7">
        <v>3871.3219999999983</v>
      </c>
      <c r="BU7" s="7">
        <v>3863.5719999999983</v>
      </c>
    </row>
    <row r="8" spans="1:73"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2815.4470000000001</v>
      </c>
      <c r="BQ8" s="7">
        <v>2565.107</v>
      </c>
      <c r="BR8" s="7">
        <v>2528.9670000000001</v>
      </c>
      <c r="BS8" s="7">
        <v>2528.9670000000001</v>
      </c>
      <c r="BT8" s="7">
        <v>2523.5720000000001</v>
      </c>
      <c r="BU8" s="7">
        <v>2528.5419999999999</v>
      </c>
    </row>
    <row r="9" spans="1:73"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1595.6250000000005</v>
      </c>
      <c r="BQ9" s="7">
        <v>1503.9850000000004</v>
      </c>
      <c r="BR9" s="7">
        <v>1501.0400000000004</v>
      </c>
      <c r="BS9" s="7">
        <v>1496.2800000000004</v>
      </c>
      <c r="BT9" s="7">
        <v>1452.6000000000004</v>
      </c>
      <c r="BU9" s="7">
        <v>1452.4350000000004</v>
      </c>
    </row>
    <row r="10" spans="1:73"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514.8900000000001</v>
      </c>
    </row>
    <row r="11" spans="1:73"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6781.6099999999988</v>
      </c>
      <c r="BQ11" s="7">
        <v>6755.0799999999981</v>
      </c>
      <c r="BR11" s="7">
        <v>6753.3549999999987</v>
      </c>
      <c r="BS11" s="7">
        <v>6527.0199999999968</v>
      </c>
      <c r="BT11" s="7">
        <v>6380.6849999999968</v>
      </c>
      <c r="BU11" s="7">
        <v>6419.7549999999965</v>
      </c>
    </row>
    <row r="12" spans="1:73"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4614.49</v>
      </c>
      <c r="BQ12" s="7">
        <v>4599.5099999999993</v>
      </c>
      <c r="BR12" s="7">
        <v>3819.4349999999995</v>
      </c>
      <c r="BS12" s="7">
        <v>3812.6299999999992</v>
      </c>
      <c r="BT12" s="7">
        <v>3716.6274999999996</v>
      </c>
      <c r="BU12" s="7">
        <v>3707.4049999999997</v>
      </c>
    </row>
    <row r="13" spans="1:73"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row>
    <row r="14" spans="1:73"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1896.7749999999999</v>
      </c>
      <c r="BQ14" s="7">
        <v>1891.45</v>
      </c>
      <c r="BR14" s="7">
        <v>1888.87</v>
      </c>
      <c r="BS14" s="7">
        <v>1872.1899999999998</v>
      </c>
      <c r="BT14" s="7">
        <v>1871.0949999999998</v>
      </c>
      <c r="BU14" s="7">
        <v>1868.27</v>
      </c>
    </row>
    <row r="15" spans="1:73"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363.42999999999995</v>
      </c>
      <c r="BQ15" s="7">
        <v>363.42999999999995</v>
      </c>
      <c r="BR15" s="7">
        <v>361.34999999999997</v>
      </c>
      <c r="BS15" s="7">
        <v>361.28999999999996</v>
      </c>
      <c r="BT15" s="7">
        <v>361.01499999999993</v>
      </c>
      <c r="BU15" s="7">
        <v>356.24</v>
      </c>
    </row>
    <row r="16" spans="1:73"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10696.153</v>
      </c>
      <c r="BQ16" s="7">
        <v>10673.633</v>
      </c>
      <c r="BR16" s="7">
        <v>10578.198000000002</v>
      </c>
      <c r="BS16" s="7">
        <v>10571.228000000003</v>
      </c>
      <c r="BT16" s="7">
        <v>10173.308000000001</v>
      </c>
      <c r="BU16" s="7">
        <v>9606.5030000000024</v>
      </c>
    </row>
    <row r="17" spans="1:73"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3968.8836000000001</v>
      </c>
      <c r="BQ17" s="7">
        <v>3770.0966000000003</v>
      </c>
      <c r="BR17" s="7">
        <v>3749.1416000000004</v>
      </c>
      <c r="BS17" s="7">
        <v>3741.7626000000005</v>
      </c>
      <c r="BT17" s="7">
        <v>3506.9576000000006</v>
      </c>
      <c r="BU17" s="7">
        <v>3549.0026000000007</v>
      </c>
    </row>
    <row r="18" spans="1:73"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row>
    <row r="19" spans="1:73"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v>
      </c>
      <c r="BQ19" s="7">
        <v>2154.9064050000002</v>
      </c>
      <c r="BR19" s="7">
        <v>2149.8464050000002</v>
      </c>
      <c r="BS19" s="7">
        <v>2149.0614050000004</v>
      </c>
      <c r="BT19" s="7">
        <v>2134.2414050000002</v>
      </c>
      <c r="BU19" s="7">
        <v>2126.4114050000003</v>
      </c>
    </row>
    <row r="20" spans="1:73"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3809.7995000000005</v>
      </c>
      <c r="BQ20" s="7">
        <v>3807.2445000000002</v>
      </c>
      <c r="BR20" s="7">
        <v>3807.0545000000002</v>
      </c>
      <c r="BS20" s="7">
        <v>3805.962</v>
      </c>
      <c r="BT20" s="7">
        <v>3505.962</v>
      </c>
      <c r="BU20" s="7">
        <v>3504.8070000000002</v>
      </c>
    </row>
    <row r="21" spans="1:73"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6806.1839999999966</v>
      </c>
      <c r="BQ21" s="7">
        <v>6773.4089999999969</v>
      </c>
      <c r="BR21" s="7">
        <v>6760.6789999999974</v>
      </c>
      <c r="BS21" s="7">
        <v>6703.118999999997</v>
      </c>
      <c r="BT21" s="7">
        <v>6680.5039999999981</v>
      </c>
      <c r="BU21" s="7">
        <v>6678.3989999999976</v>
      </c>
    </row>
    <row r="22" spans="1:73"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2587.59</v>
      </c>
      <c r="BQ22" s="7">
        <v>2587.21</v>
      </c>
      <c r="BR22" s="7">
        <v>2579.5549999999998</v>
      </c>
      <c r="BS22" s="7">
        <v>2513.86</v>
      </c>
      <c r="BT22" s="7">
        <v>2504.7200000000003</v>
      </c>
      <c r="BU22" s="7">
        <v>2452.4049999999997</v>
      </c>
    </row>
    <row r="23" spans="1:73"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476.94</v>
      </c>
    </row>
    <row r="24" spans="1:73"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4284.8449999999993</v>
      </c>
      <c r="BU24" s="7">
        <v>4269.1599999999989</v>
      </c>
    </row>
    <row r="25" spans="1:73"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2677.431</v>
      </c>
      <c r="BQ25" s="7">
        <v>2676.4859999999999</v>
      </c>
      <c r="BR25" s="7">
        <v>2659.0509999999999</v>
      </c>
      <c r="BS25" s="7">
        <v>2656.0009999999997</v>
      </c>
      <c r="BT25" s="7">
        <v>2653.8309999999997</v>
      </c>
      <c r="BU25" s="7">
        <v>2651.8579999999997</v>
      </c>
    </row>
    <row r="26" spans="1:73"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2779.8249999999998</v>
      </c>
      <c r="BQ26" s="7">
        <v>2769.4249999999997</v>
      </c>
      <c r="BR26" s="7">
        <v>2734.5699999999997</v>
      </c>
      <c r="BS26" s="7">
        <v>2713.4</v>
      </c>
      <c r="BT26" s="7">
        <v>2583.4649999999997</v>
      </c>
      <c r="BU26" s="7">
        <v>2576.0999999999995</v>
      </c>
    </row>
    <row r="27" spans="1:73"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3483.1180000000004</v>
      </c>
      <c r="BR27" s="7">
        <v>3468.3830000000003</v>
      </c>
      <c r="BS27" s="7">
        <v>3467.1580000000004</v>
      </c>
      <c r="BT27" s="7">
        <v>3459.643</v>
      </c>
      <c r="BU27" s="7">
        <v>3459.4280000000003</v>
      </c>
    </row>
    <row r="28" spans="1:73"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160.58499999999998</v>
      </c>
      <c r="BT28" s="7">
        <v>160.58499999999998</v>
      </c>
      <c r="BU28" s="7">
        <v>160.58499999999998</v>
      </c>
    </row>
    <row r="29" spans="1:73"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v>
      </c>
      <c r="BQ29" s="7">
        <v>4900.5249999999996</v>
      </c>
      <c r="BR29" s="7">
        <v>4884.8349999999991</v>
      </c>
      <c r="BS29" s="7">
        <v>4854.3849999999993</v>
      </c>
      <c r="BT29" s="7">
        <v>4853.9349999999986</v>
      </c>
      <c r="BU29" s="7">
        <v>4832.4849999999988</v>
      </c>
    </row>
    <row r="30" spans="1:73"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308.209</v>
      </c>
      <c r="BQ30" s="7">
        <v>308.209</v>
      </c>
      <c r="BR30" s="7">
        <v>274.43899999999996</v>
      </c>
      <c r="BS30" s="7">
        <v>274.43899999999996</v>
      </c>
      <c r="BT30" s="7">
        <v>274.43899999999996</v>
      </c>
      <c r="BU30" s="7">
        <v>274.38399999999996</v>
      </c>
    </row>
    <row r="31" spans="1:73"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787.30299999999988</v>
      </c>
      <c r="BR31" s="7">
        <v>782.4079999999999</v>
      </c>
      <c r="BS31" s="7">
        <v>777.10799999999995</v>
      </c>
      <c r="BT31" s="7">
        <v>777.01299999999992</v>
      </c>
      <c r="BU31" s="7">
        <v>741.36299999999983</v>
      </c>
    </row>
    <row r="32" spans="1:73"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v>
      </c>
      <c r="BQ32" s="7">
        <v>1152.5249999999999</v>
      </c>
      <c r="BR32" s="7">
        <v>1128.1849999999999</v>
      </c>
      <c r="BS32" s="7">
        <v>1113.04</v>
      </c>
      <c r="BT32" s="7">
        <v>1112.5649999999998</v>
      </c>
      <c r="BU32" s="7">
        <v>1063.8150000000001</v>
      </c>
    </row>
    <row r="33" spans="1:73"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3743.4650000000001</v>
      </c>
      <c r="BQ33" s="7">
        <v>3704.7449999999999</v>
      </c>
      <c r="BR33" s="7">
        <v>3702.895</v>
      </c>
      <c r="BS33" s="7">
        <v>3647.2550000000001</v>
      </c>
      <c r="BT33" s="7">
        <v>3580.0499999999997</v>
      </c>
      <c r="BU33" s="7">
        <v>3578.9549999999995</v>
      </c>
    </row>
    <row r="34" spans="1:73"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533.95999999999992</v>
      </c>
      <c r="BQ34" s="7">
        <v>533.91499999999996</v>
      </c>
      <c r="BR34" s="7">
        <v>525.43499999999995</v>
      </c>
      <c r="BS34" s="7">
        <v>469.89499999999998</v>
      </c>
      <c r="BT34" s="7">
        <v>469.84499999999997</v>
      </c>
      <c r="BU34" s="7">
        <v>465.12499999999994</v>
      </c>
    </row>
    <row r="35" spans="1:73"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2207.3700000000003</v>
      </c>
      <c r="BQ35" s="7">
        <v>2205.2200000000003</v>
      </c>
      <c r="BR35" s="7">
        <v>2205.09</v>
      </c>
      <c r="BS35" s="7">
        <v>2204.9900000000002</v>
      </c>
      <c r="BT35" s="7">
        <v>2204.9900000000002</v>
      </c>
      <c r="BU35" s="7">
        <v>2196.9549999999999</v>
      </c>
    </row>
    <row r="36" spans="1:73"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37370.804999999986</v>
      </c>
      <c r="BQ36" s="7">
        <v>37447.239999999991</v>
      </c>
      <c r="BR36" s="7">
        <v>37526.734499999991</v>
      </c>
      <c r="BS36" s="7">
        <v>37416.114999999991</v>
      </c>
      <c r="BT36" s="7">
        <v>37443.37999999999</v>
      </c>
      <c r="BU36" s="7">
        <v>36612.469999999987</v>
      </c>
    </row>
    <row r="37" spans="1:73"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6155.2479999999987</v>
      </c>
      <c r="BQ37" s="7">
        <v>6136.0879999999988</v>
      </c>
      <c r="BR37" s="7">
        <v>6017.637999999999</v>
      </c>
      <c r="BS37" s="7">
        <v>6054.5149999999994</v>
      </c>
      <c r="BT37" s="7">
        <v>5957.6449999999986</v>
      </c>
      <c r="BU37" s="7">
        <v>5850.9599999999991</v>
      </c>
    </row>
    <row r="38" spans="1:73"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494.96800500000001</v>
      </c>
      <c r="BQ38" s="7">
        <v>494.07499999999999</v>
      </c>
      <c r="BR38" s="7">
        <v>492.23500000000001</v>
      </c>
      <c r="BS38" s="7">
        <v>492.76</v>
      </c>
      <c r="BT38" s="7">
        <v>492.76</v>
      </c>
      <c r="BU38" s="7">
        <v>491.63</v>
      </c>
    </row>
    <row r="39" spans="1:73"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v>
      </c>
      <c r="BQ39" s="7">
        <v>1404.32</v>
      </c>
      <c r="BR39" s="7">
        <v>1388.1850000000002</v>
      </c>
      <c r="BS39" s="7">
        <v>1386.8050000000003</v>
      </c>
      <c r="BT39" s="7">
        <v>1323.7000000000003</v>
      </c>
      <c r="BU39" s="7">
        <v>1323.5</v>
      </c>
    </row>
    <row r="40" spans="1:73"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8770.0660010000029</v>
      </c>
      <c r="BQ40" s="7">
        <v>8755.7110010000033</v>
      </c>
      <c r="BR40" s="7">
        <v>8673.6010010000027</v>
      </c>
      <c r="BS40" s="7">
        <v>8572.1660010000032</v>
      </c>
      <c r="BT40" s="7">
        <v>8527.4710010000035</v>
      </c>
      <c r="BU40" s="7">
        <v>8356.3860010000026</v>
      </c>
    </row>
    <row r="41" spans="1:73"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row>
    <row r="42" spans="1:73"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552.80500000000006</v>
      </c>
      <c r="BQ42" s="7">
        <v>554.66</v>
      </c>
      <c r="BR42" s="7">
        <v>553.69000000000005</v>
      </c>
      <c r="BS42" s="7">
        <v>552.63</v>
      </c>
      <c r="BT42" s="7">
        <v>543.08000000000004</v>
      </c>
      <c r="BU42" s="7">
        <v>535.33000000000004</v>
      </c>
    </row>
    <row r="43" spans="1:73"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886.01699999999994</v>
      </c>
      <c r="BR43" s="7">
        <v>883.91699999999992</v>
      </c>
      <c r="BS43" s="7">
        <v>881.1819999999999</v>
      </c>
      <c r="BT43" s="7">
        <v>835.0619999999999</v>
      </c>
      <c r="BU43" s="7">
        <v>816.0619999999999</v>
      </c>
    </row>
    <row r="44" spans="1:73"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388.46999999999997</v>
      </c>
      <c r="BU44" s="7">
        <v>388.42</v>
      </c>
    </row>
    <row r="45" spans="1:73"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2942.0400000000004</v>
      </c>
      <c r="BQ45" s="7">
        <v>2861.5450000000005</v>
      </c>
      <c r="BR45" s="7">
        <v>2827.8400000000006</v>
      </c>
      <c r="BS45" s="7">
        <v>2753.7750000000001</v>
      </c>
      <c r="BT45" s="7">
        <v>2751</v>
      </c>
      <c r="BU45" s="7">
        <v>2721.6150000000002</v>
      </c>
    </row>
    <row r="46" spans="1:73"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13799.42</v>
      </c>
      <c r="BQ46" s="7">
        <v>13762.960000000003</v>
      </c>
      <c r="BR46" s="7">
        <v>13728.195000000003</v>
      </c>
      <c r="BS46" s="7">
        <v>13868.617000000004</v>
      </c>
      <c r="BT46" s="7">
        <v>13774.137000000002</v>
      </c>
      <c r="BU46" s="7">
        <v>13722.447</v>
      </c>
    </row>
    <row r="47" spans="1:73"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1520.5620000000001</v>
      </c>
      <c r="BQ47" s="7">
        <v>1520.3270000000002</v>
      </c>
      <c r="BR47" s="7">
        <v>1520.2170000000001</v>
      </c>
      <c r="BS47" s="7">
        <v>1508.192</v>
      </c>
      <c r="BT47" s="7">
        <v>1491.7920000000001</v>
      </c>
      <c r="BU47" s="7">
        <v>1471.6070000000002</v>
      </c>
    </row>
    <row r="48" spans="1:73"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2459.2760000000003</v>
      </c>
      <c r="BQ48" s="7">
        <v>2441.6759999999999</v>
      </c>
      <c r="BR48" s="7">
        <v>2436.5660000000003</v>
      </c>
      <c r="BS48" s="7">
        <v>2448.866</v>
      </c>
      <c r="BT48" s="7">
        <v>2422.8710000000001</v>
      </c>
      <c r="BU48" s="7">
        <v>2416.451</v>
      </c>
    </row>
    <row r="49" spans="1:73"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357.89499999999998</v>
      </c>
      <c r="BQ49" s="7">
        <v>357.77499999999998</v>
      </c>
      <c r="BR49" s="7">
        <v>357.77499999999998</v>
      </c>
      <c r="BS49" s="7">
        <v>357.77499999999998</v>
      </c>
      <c r="BT49" s="7">
        <v>334.08499999999998</v>
      </c>
      <c r="BU49" s="7">
        <v>333.73499999999996</v>
      </c>
    </row>
    <row r="50" spans="1:73"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v>
      </c>
      <c r="BQ50" s="7">
        <v>2661.9749999999999</v>
      </c>
      <c r="BR50" s="7">
        <v>2669.3700000000003</v>
      </c>
      <c r="BS50" s="7">
        <v>2667.8150000000001</v>
      </c>
      <c r="BT50" s="7">
        <v>2643.8850000000002</v>
      </c>
      <c r="BU50" s="7">
        <v>2636.9050000000002</v>
      </c>
    </row>
    <row r="51" spans="1:73"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2447.8550000000005</v>
      </c>
      <c r="BQ51" s="7">
        <v>2443.7400000000002</v>
      </c>
      <c r="BR51" s="7">
        <v>2394.84</v>
      </c>
      <c r="BS51" s="7">
        <v>2398.2750000000001</v>
      </c>
      <c r="BT51" s="7">
        <v>2238.0149999999999</v>
      </c>
      <c r="BU51" s="7">
        <v>2234.1399999999994</v>
      </c>
    </row>
    <row r="52" spans="1:73"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906.94499999999982</v>
      </c>
      <c r="BQ52" s="7">
        <v>906.94499999999982</v>
      </c>
      <c r="BR52" s="7">
        <v>863.82499999999993</v>
      </c>
      <c r="BS52" s="7">
        <v>862.15499999999986</v>
      </c>
      <c r="BT52" s="7">
        <v>862.15499999999986</v>
      </c>
      <c r="BU52" s="7">
        <v>862.09</v>
      </c>
    </row>
    <row r="53" spans="1:73"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row>
    <row r="54" spans="1:73" x14ac:dyDescent="0.25">
      <c r="X54" s="15"/>
    </row>
    <row r="55" spans="1:73" x14ac:dyDescent="0.25">
      <c r="A55" s="7" t="s">
        <v>9</v>
      </c>
      <c r="B55" s="7">
        <f t="shared" ref="B55:AG55" si="0">SUM(B2:B53)</f>
        <v>420972.01964300015</v>
      </c>
      <c r="C55" s="7">
        <f t="shared" si="0"/>
        <v>414462.43364300014</v>
      </c>
      <c r="D55" s="7">
        <f t="shared" si="0"/>
        <v>414462.43364300014</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si="0"/>
        <v>391851.24014300009</v>
      </c>
      <c r="M55" s="7">
        <f t="shared" si="0"/>
        <v>387703.12214300013</v>
      </c>
      <c r="N55" s="7">
        <f t="shared" si="0"/>
        <v>384851.0221430001</v>
      </c>
      <c r="O55" s="7">
        <f t="shared" si="0"/>
        <v>383731.97214300022</v>
      </c>
      <c r="P55" s="7">
        <f t="shared" si="0"/>
        <v>380919.29014300025</v>
      </c>
      <c r="Q55" s="7">
        <f t="shared" si="0"/>
        <v>376450.77077900025</v>
      </c>
      <c r="R55" s="7">
        <f t="shared" si="0"/>
        <v>374909.85777900013</v>
      </c>
      <c r="S55" s="7">
        <f t="shared" si="0"/>
        <v>371260.56677900016</v>
      </c>
      <c r="T55" s="7">
        <f t="shared" si="0"/>
        <v>368270.75477900013</v>
      </c>
      <c r="U55" s="7">
        <f t="shared" si="0"/>
        <v>363147.06177900021</v>
      </c>
      <c r="V55" s="7">
        <f t="shared" si="0"/>
        <v>358760.38177900016</v>
      </c>
      <c r="W55" s="7">
        <f t="shared" si="0"/>
        <v>355214.532779</v>
      </c>
      <c r="X55" s="15">
        <f t="shared" si="0"/>
        <v>318913.64991600008</v>
      </c>
      <c r="Y55" s="7">
        <f t="shared" si="0"/>
        <v>313998.65690499998</v>
      </c>
      <c r="Z55" s="7">
        <f t="shared" si="0"/>
        <v>311068.71640899999</v>
      </c>
      <c r="AA55" s="7">
        <f t="shared" si="0"/>
        <v>307269.90619399992</v>
      </c>
      <c r="AB55" s="7">
        <f t="shared" si="0"/>
        <v>301548.99936299998</v>
      </c>
      <c r="AC55" s="7">
        <f t="shared" si="0"/>
        <v>298511.63152200001</v>
      </c>
      <c r="AD55" s="7">
        <f t="shared" si="0"/>
        <v>302934.37337900006</v>
      </c>
      <c r="AE55" s="7">
        <f t="shared" si="0"/>
        <v>292257.02471900004</v>
      </c>
      <c r="AF55" s="7">
        <f t="shared" si="0"/>
        <v>292596.53551499982</v>
      </c>
      <c r="AG55" s="7">
        <f t="shared" si="0"/>
        <v>290913.48351499997</v>
      </c>
      <c r="AH55" s="7">
        <f t="shared" ref="AH55:BU55" si="1">SUM(AH2:AH53)</f>
        <v>287522.28306500008</v>
      </c>
      <c r="AI55" s="7">
        <f t="shared" si="1"/>
        <v>286499.00606500008</v>
      </c>
      <c r="AJ55" s="7">
        <f t="shared" si="1"/>
        <v>284603.63706499996</v>
      </c>
      <c r="AK55" s="7">
        <f t="shared" si="1"/>
        <v>277405.23873099993</v>
      </c>
      <c r="AL55" s="7">
        <f t="shared" si="1"/>
        <v>272460.45690500003</v>
      </c>
      <c r="AM55" s="7">
        <f t="shared" si="1"/>
        <v>267135.83090500004</v>
      </c>
      <c r="AN55" s="7">
        <f t="shared" si="1"/>
        <v>263534.63890499994</v>
      </c>
      <c r="AO55" s="7">
        <f t="shared" si="1"/>
        <v>260592.32695499988</v>
      </c>
      <c r="AP55" s="7">
        <f t="shared" si="1"/>
        <v>258092.93040499996</v>
      </c>
      <c r="AQ55" s="7">
        <f t="shared" si="1"/>
        <v>254644.88198299997</v>
      </c>
      <c r="AR55" s="7">
        <f t="shared" si="1"/>
        <v>261902.60495100002</v>
      </c>
      <c r="AS55" s="7">
        <f t="shared" si="1"/>
        <v>258703.12095699998</v>
      </c>
      <c r="AT55" s="7">
        <f t="shared" si="1"/>
        <v>256168.37485099997</v>
      </c>
      <c r="AU55" s="7">
        <f t="shared" si="1"/>
        <v>253248.045728</v>
      </c>
      <c r="AV55" s="7">
        <f t="shared" si="1"/>
        <v>249375.37791799998</v>
      </c>
      <c r="AW55" s="7">
        <f t="shared" si="1"/>
        <v>245702.22690600005</v>
      </c>
      <c r="AX55" s="7">
        <f t="shared" si="1"/>
        <v>242201.922406</v>
      </c>
      <c r="AY55" s="7">
        <f t="shared" si="1"/>
        <v>239005.86540599997</v>
      </c>
      <c r="AZ55" s="7">
        <f t="shared" si="1"/>
        <v>238168.25040600006</v>
      </c>
      <c r="BA55" s="7">
        <f t="shared" si="1"/>
        <v>229003.91190600005</v>
      </c>
      <c r="BB55" s="7">
        <f t="shared" si="1"/>
        <v>227934.00268600005</v>
      </c>
      <c r="BC55" s="7">
        <f t="shared" si="1"/>
        <v>225222.63761600002</v>
      </c>
      <c r="BD55" s="7">
        <f t="shared" si="1"/>
        <v>223892.22961500005</v>
      </c>
      <c r="BE55" s="7">
        <f t="shared" si="1"/>
        <v>222587.41160499994</v>
      </c>
      <c r="BF55" s="7">
        <f t="shared" si="1"/>
        <v>220474.61681399998</v>
      </c>
      <c r="BG55" s="7">
        <f t="shared" si="1"/>
        <v>217962.19029000003</v>
      </c>
      <c r="BH55" s="7">
        <f t="shared" si="1"/>
        <v>217081.94510500005</v>
      </c>
      <c r="BI55" s="7">
        <f t="shared" si="1"/>
        <v>214309.59811099997</v>
      </c>
      <c r="BJ55" s="7">
        <f t="shared" si="1"/>
        <v>212094.24061099999</v>
      </c>
      <c r="BK55" s="7">
        <f t="shared" si="1"/>
        <v>214124.27261100002</v>
      </c>
      <c r="BL55" s="7">
        <f t="shared" si="1"/>
        <v>207056.69261100001</v>
      </c>
      <c r="BM55" s="7">
        <f t="shared" si="1"/>
        <v>205529.32312299998</v>
      </c>
      <c r="BN55" s="7">
        <f t="shared" si="1"/>
        <v>202302.23411099994</v>
      </c>
      <c r="BO55" s="7">
        <f t="shared" si="1"/>
        <v>202524.86411100006</v>
      </c>
      <c r="BP55" s="7">
        <f t="shared" si="1"/>
        <v>200600.47861100003</v>
      </c>
      <c r="BQ55" s="7">
        <f t="shared" si="1"/>
        <v>199649.20660599999</v>
      </c>
      <c r="BR55" s="7">
        <f t="shared" si="1"/>
        <v>195446.03510599994</v>
      </c>
      <c r="BS55" s="7">
        <f t="shared" si="1"/>
        <v>194447.02810600001</v>
      </c>
      <c r="BT55" s="7">
        <f t="shared" si="1"/>
        <v>192001.43060600004</v>
      </c>
      <c r="BU55" s="7">
        <f t="shared" si="1"/>
        <v>189660.49010599998</v>
      </c>
    </row>
    <row r="56" spans="1:73" s="8" customFormat="1" x14ac:dyDescent="0.25">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16">
        <v>12782</v>
      </c>
      <c r="Y56" s="8">
        <v>12662</v>
      </c>
      <c r="Z56" s="8">
        <v>12587</v>
      </c>
      <c r="AA56" s="8">
        <v>12463</v>
      </c>
      <c r="AB56" s="8">
        <v>12343</v>
      </c>
      <c r="AC56" s="8">
        <v>12265</v>
      </c>
      <c r="AD56" s="8">
        <v>12163</v>
      </c>
      <c r="AE56" s="8">
        <v>11972</v>
      </c>
      <c r="AF56" s="8">
        <v>11872</v>
      </c>
      <c r="AG56" s="8">
        <v>11796</v>
      </c>
      <c r="AH56" s="8">
        <v>11691</v>
      </c>
      <c r="AI56" s="8">
        <v>11612</v>
      </c>
      <c r="AJ56" s="8">
        <v>11511</v>
      </c>
      <c r="AK56" s="8">
        <v>11354</v>
      </c>
      <c r="AL56" s="8">
        <v>11190</v>
      </c>
      <c r="AM56" s="8">
        <v>11010</v>
      </c>
      <c r="AN56" s="8">
        <v>10844</v>
      </c>
      <c r="AO56" s="8">
        <v>10715</v>
      </c>
      <c r="AP56" s="8">
        <v>10591</v>
      </c>
      <c r="AQ56" s="8">
        <v>10363</v>
      </c>
      <c r="AR56" s="8">
        <v>10268</v>
      </c>
      <c r="AS56" s="8">
        <v>10163</v>
      </c>
      <c r="AT56" s="8">
        <v>10060</v>
      </c>
      <c r="AU56" s="8">
        <v>9951</v>
      </c>
      <c r="AV56" s="8">
        <v>9788</v>
      </c>
      <c r="AW56" s="8">
        <v>9621</v>
      </c>
      <c r="AX56" s="8">
        <v>9480</v>
      </c>
      <c r="AY56" s="8">
        <v>9330</v>
      </c>
      <c r="AZ56" s="8">
        <v>9232</v>
      </c>
      <c r="BA56" s="8">
        <v>9154</v>
      </c>
      <c r="BB56" s="8">
        <v>9044</v>
      </c>
      <c r="BC56" s="8">
        <v>8896</v>
      </c>
      <c r="BD56" s="8">
        <v>8834</v>
      </c>
      <c r="BE56" s="8">
        <v>8748</v>
      </c>
      <c r="BF56" s="8">
        <v>8661</v>
      </c>
      <c r="BG56" s="8">
        <v>8583</v>
      </c>
      <c r="BH56" s="8">
        <v>8506</v>
      </c>
      <c r="BI56" s="8">
        <v>8399</v>
      </c>
      <c r="BJ56" s="8">
        <v>8311</v>
      </c>
      <c r="BK56" s="8">
        <v>8225</v>
      </c>
      <c r="BL56" s="8">
        <v>8117</v>
      </c>
      <c r="BM56" s="8">
        <v>8039</v>
      </c>
      <c r="BN56" s="8">
        <v>7911</v>
      </c>
      <c r="BO56" s="8">
        <v>7773</v>
      </c>
      <c r="BP56" s="8">
        <v>7696</v>
      </c>
      <c r="BQ56" s="8">
        <v>7638</v>
      </c>
      <c r="BR56" s="8">
        <v>7568</v>
      </c>
      <c r="BS56" s="8">
        <v>7503</v>
      </c>
      <c r="BT56" s="8">
        <v>7404</v>
      </c>
      <c r="BU56" s="8">
        <v>7337</v>
      </c>
    </row>
    <row r="58" spans="1:73" x14ac:dyDescent="0.25">
      <c r="A58" s="7" t="s">
        <v>62</v>
      </c>
      <c r="B58" s="7">
        <v>81579.087187999976</v>
      </c>
      <c r="C58" s="7">
        <v>81297.375187999976</v>
      </c>
      <c r="D58" s="7">
        <v>80009.549187999874</v>
      </c>
      <c r="E58" s="7">
        <v>79631.149187999996</v>
      </c>
      <c r="F58" s="7">
        <v>79018.574187999984</v>
      </c>
      <c r="G58" s="7">
        <v>77354.219188000061</v>
      </c>
      <c r="H58" s="7">
        <v>77025.784188000049</v>
      </c>
      <c r="I58" s="7">
        <v>76498.776188000062</v>
      </c>
      <c r="J58" s="7">
        <v>75939.321188000031</v>
      </c>
      <c r="K58" s="7">
        <v>74938.251188000067</v>
      </c>
      <c r="L58" s="7">
        <v>74299.701188000079</v>
      </c>
      <c r="M58" s="7">
        <v>73747.494188000055</v>
      </c>
      <c r="N58" s="7">
        <v>73104.55918799997</v>
      </c>
      <c r="O58" s="7">
        <v>72504.754187999992</v>
      </c>
      <c r="P58" s="7">
        <v>71490.022188000003</v>
      </c>
      <c r="Q58" s="7">
        <v>70999.618823999961</v>
      </c>
      <c r="R58" s="7">
        <v>69618.278823999935</v>
      </c>
      <c r="S58" s="7">
        <v>66489.693823999944</v>
      </c>
      <c r="T58" s="7">
        <v>65442.683823999942</v>
      </c>
      <c r="U58" s="7">
        <v>64463.698823999963</v>
      </c>
      <c r="V58" s="7">
        <v>64223.82882399996</v>
      </c>
      <c r="W58" s="7">
        <v>63570.82882399996</v>
      </c>
      <c r="X58" s="15">
        <v>56804.523805000033</v>
      </c>
      <c r="Y58" s="7">
        <v>55989.631805000055</v>
      </c>
      <c r="Z58" s="7">
        <v>55331.23580500004</v>
      </c>
      <c r="AA58" s="7">
        <v>54338.083305000029</v>
      </c>
      <c r="AB58" s="7">
        <v>53723.246305000037</v>
      </c>
      <c r="AC58" s="7">
        <v>53519.435305000028</v>
      </c>
      <c r="AD58" s="7">
        <v>52954.132105000033</v>
      </c>
      <c r="AE58" s="7">
        <v>52467.613805000037</v>
      </c>
      <c r="AF58" s="7">
        <v>52133.121804999995</v>
      </c>
      <c r="AG58" s="7">
        <v>51689.992804999951</v>
      </c>
      <c r="AH58" s="7">
        <v>51293.564304999942</v>
      </c>
      <c r="AI58" s="7">
        <v>50986.297304999971</v>
      </c>
      <c r="AJ58" s="7">
        <v>50652.288304999973</v>
      </c>
      <c r="AK58" s="7">
        <v>50239.785970999968</v>
      </c>
      <c r="AL58" s="7">
        <v>49212.666305000006</v>
      </c>
      <c r="AM58" s="7">
        <v>48641.381304999995</v>
      </c>
      <c r="AN58" s="7">
        <v>47966.296304999982</v>
      </c>
      <c r="AO58" s="7">
        <v>48027.056354999993</v>
      </c>
      <c r="AP58" s="7">
        <v>47822.242805000002</v>
      </c>
      <c r="AQ58" s="7">
        <v>47411.095827000019</v>
      </c>
      <c r="AR58" s="7">
        <v>55991.311305000003</v>
      </c>
      <c r="AS58" s="7">
        <v>55115.881305000024</v>
      </c>
      <c r="AT58" s="7">
        <v>54570.118305000011</v>
      </c>
      <c r="AU58" s="7">
        <v>54295.211327000019</v>
      </c>
      <c r="AV58" s="7">
        <v>53642.701316999992</v>
      </c>
      <c r="AW58" s="7">
        <v>53161.24930499999</v>
      </c>
      <c r="AX58" s="7">
        <v>52754.179304999991</v>
      </c>
      <c r="AY58" s="7">
        <v>52575.240304999992</v>
      </c>
      <c r="AZ58" s="7">
        <v>52295.185304999999</v>
      </c>
      <c r="BA58" s="7">
        <v>42969.887305000011</v>
      </c>
      <c r="BB58" s="7">
        <v>42752.150505000027</v>
      </c>
      <c r="BC58" s="7">
        <v>42223.169014999999</v>
      </c>
      <c r="BD58" s="7">
        <v>42036.384515000005</v>
      </c>
      <c r="BE58" s="7">
        <v>41699.330504999991</v>
      </c>
      <c r="BF58" s="7">
        <v>41227.626701999987</v>
      </c>
      <c r="BG58" s="7">
        <v>41080.371689999993</v>
      </c>
      <c r="BH58" s="7">
        <v>41033.982505000014</v>
      </c>
      <c r="BI58" s="7">
        <v>40711.072505000011</v>
      </c>
      <c r="BJ58" s="7">
        <v>40387.863505000016</v>
      </c>
      <c r="BK58" s="7">
        <v>44760.371505000017</v>
      </c>
      <c r="BL58" s="7">
        <v>39503.442504999992</v>
      </c>
      <c r="BM58" s="7">
        <v>39343.815517000003</v>
      </c>
      <c r="BN58" s="7">
        <v>38901.455504999998</v>
      </c>
      <c r="BO58" s="7">
        <v>38602.819504999999</v>
      </c>
      <c r="BP58" s="7">
        <v>38296.412505000015</v>
      </c>
      <c r="BQ58" s="7">
        <v>38062.905505000017</v>
      </c>
      <c r="BR58" s="7">
        <v>37851.000505000025</v>
      </c>
      <c r="BS58" s="7">
        <v>37571.453505000027</v>
      </c>
      <c r="BT58" s="7">
        <v>37313.57850500002</v>
      </c>
      <c r="BU58" s="7">
        <v>37113.300505000007</v>
      </c>
    </row>
    <row r="59" spans="1:73" x14ac:dyDescent="0.25">
      <c r="A59" s="7" t="s">
        <v>140</v>
      </c>
      <c r="B59" s="7">
        <v>808.06500000000028</v>
      </c>
      <c r="C59" s="7">
        <v>811.39000000000021</v>
      </c>
      <c r="D59" s="7">
        <v>857.72499999999991</v>
      </c>
      <c r="E59" s="7">
        <v>895.4250000000003</v>
      </c>
      <c r="F59" s="7">
        <v>949.99500000000012</v>
      </c>
      <c r="G59" s="7">
        <v>1040.0550000000003</v>
      </c>
      <c r="H59" s="7">
        <v>1057.2300000000002</v>
      </c>
      <c r="I59" s="7">
        <v>1061.4150000000002</v>
      </c>
      <c r="J59" s="7">
        <v>1061.0400000000002</v>
      </c>
      <c r="K59" s="7">
        <v>1083.885</v>
      </c>
      <c r="L59" s="7">
        <v>1119.4050000000002</v>
      </c>
      <c r="M59" s="7">
        <v>1149.6050000000002</v>
      </c>
      <c r="N59" s="7">
        <v>1148.7620000000004</v>
      </c>
      <c r="O59" s="7">
        <v>1144.9920000000004</v>
      </c>
      <c r="P59" s="7">
        <v>1140.6570000000004</v>
      </c>
      <c r="Q59" s="7">
        <v>1138.1570000000004</v>
      </c>
      <c r="R59" s="7">
        <v>1104.3970000000002</v>
      </c>
      <c r="S59" s="7">
        <v>1139.4370000000004</v>
      </c>
      <c r="T59" s="7">
        <v>1133.4370000000004</v>
      </c>
      <c r="U59" s="7">
        <v>1125.8070000000005</v>
      </c>
      <c r="V59" s="7">
        <v>1122.8070000000005</v>
      </c>
      <c r="W59" s="7">
        <v>1122.8070000000005</v>
      </c>
      <c r="X59" s="15">
        <v>1019.1699999999998</v>
      </c>
      <c r="Y59" s="7">
        <v>1099.9749999999999</v>
      </c>
      <c r="Z59" s="7">
        <v>1097.9599999999996</v>
      </c>
      <c r="AA59" s="7">
        <v>1078.4349999999997</v>
      </c>
      <c r="AB59" s="7">
        <v>1084.9349999999997</v>
      </c>
      <c r="AC59" s="7">
        <v>1059.8449999999998</v>
      </c>
      <c r="AD59" s="7">
        <v>1052.1567449999998</v>
      </c>
      <c r="AE59" s="7">
        <v>1039.6999999999998</v>
      </c>
      <c r="AF59" s="7">
        <v>1175.5349999999999</v>
      </c>
      <c r="AG59" s="7">
        <v>1147.8899999999999</v>
      </c>
      <c r="AH59" s="7">
        <v>1147.1049999999998</v>
      </c>
      <c r="AI59" s="7">
        <v>1143.6699999999998</v>
      </c>
      <c r="AJ59" s="7">
        <v>1137.6049999999998</v>
      </c>
      <c r="AK59" s="7">
        <v>1136.5999999999999</v>
      </c>
      <c r="AL59" s="7">
        <v>1113.24</v>
      </c>
      <c r="AM59" s="7">
        <v>964.48500000000035</v>
      </c>
      <c r="AN59" s="7">
        <v>953.11000000000035</v>
      </c>
      <c r="AO59" s="7">
        <v>951.20100000000048</v>
      </c>
      <c r="AP59" s="7">
        <v>956.16100000000029</v>
      </c>
      <c r="AQ59" s="7">
        <v>942.62100000000032</v>
      </c>
      <c r="AR59" s="7">
        <v>938.39600000000007</v>
      </c>
      <c r="AS59" s="7">
        <v>937.79600000000005</v>
      </c>
      <c r="AT59" s="7">
        <v>933.72600000000011</v>
      </c>
      <c r="AU59" s="7">
        <v>926.77600000000018</v>
      </c>
      <c r="AV59" s="7">
        <v>896.58100000000024</v>
      </c>
      <c r="AW59" s="7">
        <v>885.97600000000023</v>
      </c>
      <c r="AX59" s="7">
        <v>836.05100000000027</v>
      </c>
      <c r="AY59" s="7">
        <v>825.44100000000026</v>
      </c>
      <c r="AZ59" s="7">
        <v>823.09800000000018</v>
      </c>
      <c r="BA59" s="7">
        <v>820.06400000000008</v>
      </c>
      <c r="BB59" s="7">
        <v>816.01700000000017</v>
      </c>
      <c r="BC59" s="7">
        <v>784.98200000000008</v>
      </c>
      <c r="BD59" s="7">
        <v>783.78800000000001</v>
      </c>
      <c r="BE59" s="7">
        <v>781.17</v>
      </c>
      <c r="BF59" s="7">
        <v>755.82500000000005</v>
      </c>
      <c r="BG59" s="7">
        <v>725.2650000000001</v>
      </c>
      <c r="BH59" s="7">
        <v>721.44000000000017</v>
      </c>
      <c r="BI59" s="7">
        <v>689.87000000000012</v>
      </c>
      <c r="BJ59" s="7">
        <v>654.48500000000001</v>
      </c>
      <c r="BK59" s="7">
        <v>654.02</v>
      </c>
      <c r="BL59" s="7">
        <v>652.95000000000005</v>
      </c>
      <c r="BM59" s="7">
        <v>617.79</v>
      </c>
      <c r="BN59" s="7">
        <v>603.97</v>
      </c>
      <c r="BO59" s="7">
        <v>578.15999999999985</v>
      </c>
      <c r="BP59" s="7">
        <v>577.54499999999985</v>
      </c>
      <c r="BQ59" s="7">
        <v>577.17499999999995</v>
      </c>
      <c r="BR59" s="7">
        <v>557.04499999999985</v>
      </c>
      <c r="BS59" s="7">
        <v>554.09999999999991</v>
      </c>
      <c r="BT59" s="7">
        <v>546.34999999999991</v>
      </c>
      <c r="BU59" s="7">
        <v>545.17499999999995</v>
      </c>
    </row>
    <row r="60" spans="1:73" x14ac:dyDescent="0.25">
      <c r="A60" s="7" t="s">
        <v>63</v>
      </c>
      <c r="B60" s="7">
        <v>317649.42845000006</v>
      </c>
      <c r="C60" s="7">
        <v>314354.67345000012</v>
      </c>
      <c r="D60" s="7">
        <v>313206.65845000232</v>
      </c>
      <c r="E60" s="7">
        <v>311448.44845000014</v>
      </c>
      <c r="F60" s="7">
        <v>310562.91345000017</v>
      </c>
      <c r="G60" s="7">
        <v>308029.0784500002</v>
      </c>
      <c r="H60" s="7">
        <v>307327.34445000015</v>
      </c>
      <c r="I60" s="7">
        <v>304601.01445000019</v>
      </c>
      <c r="J60" s="7">
        <v>301710.53645000013</v>
      </c>
      <c r="K60" s="7">
        <v>301088.13744999986</v>
      </c>
      <c r="L60" s="7">
        <v>297453.22244999977</v>
      </c>
      <c r="M60" s="7">
        <v>293859.24644999986</v>
      </c>
      <c r="N60" s="7">
        <v>291576.93945000006</v>
      </c>
      <c r="O60" s="7">
        <v>291134.94445000007</v>
      </c>
      <c r="P60" s="7">
        <v>289403.50444999995</v>
      </c>
      <c r="Q60" s="7">
        <v>285596.54345</v>
      </c>
      <c r="R60" s="7">
        <v>285747.89045000006</v>
      </c>
      <c r="S60" s="7">
        <v>285271.3394500002</v>
      </c>
      <c r="T60" s="7">
        <v>283367.5574500002</v>
      </c>
      <c r="U60" s="7">
        <v>279441.86945000035</v>
      </c>
      <c r="V60" s="7">
        <v>275479.64445000043</v>
      </c>
      <c r="W60" s="7">
        <v>273354.86045000039</v>
      </c>
      <c r="X60" s="15">
        <v>245944.60308100015</v>
      </c>
      <c r="Y60" s="7">
        <v>242099.03759499997</v>
      </c>
      <c r="Z60" s="7">
        <v>239938.29109899985</v>
      </c>
      <c r="AA60" s="7">
        <v>237408.83858399978</v>
      </c>
      <c r="AB60" s="7">
        <v>232396.87975299984</v>
      </c>
      <c r="AC60" s="7">
        <v>229583.56521700002</v>
      </c>
      <c r="AD60" s="7">
        <v>235119.75737399995</v>
      </c>
      <c r="AE60" s="7">
        <v>225758.39191400004</v>
      </c>
      <c r="AF60" s="7">
        <v>226594.37470999954</v>
      </c>
      <c r="AG60" s="7">
        <v>225652.14370999945</v>
      </c>
      <c r="AH60" s="7">
        <v>222720.72225999928</v>
      </c>
      <c r="AI60" s="7">
        <v>222098.76875999937</v>
      </c>
      <c r="AJ60" s="7">
        <v>220575.93775999916</v>
      </c>
      <c r="AK60" s="7">
        <v>214049.57275999943</v>
      </c>
      <c r="AL60" s="7">
        <v>210400.72859999945</v>
      </c>
      <c r="AM60" s="7">
        <v>206112.92859999937</v>
      </c>
      <c r="AN60" s="7">
        <v>203206.39559999952</v>
      </c>
      <c r="AO60" s="7">
        <v>200245.29259999964</v>
      </c>
      <c r="AP60" s="7">
        <v>198003.93059999991</v>
      </c>
      <c r="AQ60" s="7">
        <v>195277.40015599996</v>
      </c>
      <c r="AR60" s="7">
        <v>194004.02364600022</v>
      </c>
      <c r="AS60" s="7">
        <v>191899.3586520002</v>
      </c>
      <c r="AT60" s="7">
        <v>190227.09354600022</v>
      </c>
      <c r="AU60" s="7">
        <v>188433.6014010002</v>
      </c>
      <c r="AV60" s="7">
        <v>185464.55260100018</v>
      </c>
      <c r="AW60" s="7">
        <v>182502.86660100013</v>
      </c>
      <c r="AX60" s="7">
        <v>179542.24410100005</v>
      </c>
      <c r="AY60" s="7">
        <v>176543.93910100011</v>
      </c>
      <c r="AZ60" s="7">
        <v>176005.44710100011</v>
      </c>
      <c r="BA60" s="7">
        <v>176476.40060100015</v>
      </c>
      <c r="BB60" s="7">
        <v>175506.29918100004</v>
      </c>
      <c r="BC60" s="7">
        <v>173367.62860100006</v>
      </c>
      <c r="BD60" s="7">
        <v>172355.03409999996</v>
      </c>
      <c r="BE60" s="7">
        <v>171362.00609999991</v>
      </c>
      <c r="BF60" s="7">
        <v>169609.23511199991</v>
      </c>
      <c r="BG60" s="7">
        <v>167328.42859999993</v>
      </c>
      <c r="BH60" s="7">
        <v>166517.43859999999</v>
      </c>
      <c r="BI60" s="7">
        <v>164413.26160599993</v>
      </c>
      <c r="BJ60" s="7">
        <v>163219.13110599996</v>
      </c>
      <c r="BK60" s="7">
        <v>160574.20710600002</v>
      </c>
      <c r="BL60" s="7">
        <v>158870.31610599993</v>
      </c>
      <c r="BM60" s="7">
        <v>157560.14360599997</v>
      </c>
      <c r="BN60" s="7">
        <v>155187.018606</v>
      </c>
      <c r="BO60" s="7">
        <v>155644.05460600005</v>
      </c>
      <c r="BP60" s="7">
        <v>154030.39610600003</v>
      </c>
      <c r="BQ60" s="7">
        <v>153291.51810099997</v>
      </c>
      <c r="BR60" s="7">
        <v>149383.58660100002</v>
      </c>
      <c r="BS60" s="7">
        <v>148686.40160100008</v>
      </c>
      <c r="BT60" s="7">
        <v>146676.25410100003</v>
      </c>
      <c r="BU60" s="7">
        <v>144616.72160100006</v>
      </c>
    </row>
    <row r="61" spans="1:73" x14ac:dyDescent="0.25">
      <c r="A61" s="7" t="s">
        <v>64</v>
      </c>
      <c r="B61" s="7">
        <v>20310.504504999997</v>
      </c>
      <c r="C61" s="7">
        <v>20226.921504999998</v>
      </c>
      <c r="D61" s="7">
        <v>19868.761504999991</v>
      </c>
      <c r="E61" s="7">
        <v>19874.506505000005</v>
      </c>
      <c r="F61" s="7">
        <v>19628.061505000001</v>
      </c>
      <c r="G61" s="7">
        <v>19019.641504999996</v>
      </c>
      <c r="H61" s="7">
        <v>18531.801504999999</v>
      </c>
      <c r="I61" s="7">
        <v>18300.466505</v>
      </c>
      <c r="J61" s="7">
        <v>18379.106505</v>
      </c>
      <c r="K61" s="7">
        <v>18303.751505</v>
      </c>
      <c r="L61" s="7">
        <v>18527.946505</v>
      </c>
      <c r="M61" s="7">
        <v>18517.961504999996</v>
      </c>
      <c r="N61" s="7">
        <v>18591.946504999985</v>
      </c>
      <c r="O61" s="7">
        <v>18518.466504999986</v>
      </c>
      <c r="P61" s="7">
        <v>18458.541504999987</v>
      </c>
      <c r="Q61" s="7">
        <v>18385.986504999986</v>
      </c>
      <c r="R61" s="7">
        <v>18112.826504999979</v>
      </c>
      <c r="S61" s="7">
        <v>17862.931504999982</v>
      </c>
      <c r="T61" s="7">
        <v>17829.911504999982</v>
      </c>
      <c r="U61" s="7">
        <v>17618.521504999982</v>
      </c>
      <c r="V61" s="7">
        <v>17436.936504999976</v>
      </c>
      <c r="W61" s="7">
        <v>16670.491504999991</v>
      </c>
      <c r="X61" s="15">
        <v>14621.978029999998</v>
      </c>
      <c r="Y61" s="7">
        <v>14287.982505000002</v>
      </c>
      <c r="Z61" s="7">
        <v>14179.424505000003</v>
      </c>
      <c r="AA61" s="7">
        <v>13922.759305000001</v>
      </c>
      <c r="AB61" s="7">
        <v>13793.628304999998</v>
      </c>
      <c r="AC61" s="7">
        <v>13601.206</v>
      </c>
      <c r="AD61" s="7">
        <v>13062.410795</v>
      </c>
      <c r="AE61" s="7">
        <v>12245.794</v>
      </c>
      <c r="AF61" s="7">
        <v>11973.723999999995</v>
      </c>
      <c r="AG61" s="7">
        <v>11704.466999999995</v>
      </c>
      <c r="AH61" s="7">
        <v>11641.961499999996</v>
      </c>
      <c r="AI61" s="7">
        <v>11552.955000000002</v>
      </c>
      <c r="AJ61" s="7">
        <v>11520.741000000007</v>
      </c>
      <c r="AK61" s="7">
        <v>11363.524999999998</v>
      </c>
      <c r="AL61" s="7">
        <v>11140.576999999996</v>
      </c>
      <c r="AM61" s="7">
        <v>10826.305999999993</v>
      </c>
      <c r="AN61" s="7">
        <v>10798.331999999995</v>
      </c>
      <c r="AO61" s="7">
        <v>10758.322000000004</v>
      </c>
      <c r="AP61" s="7">
        <v>10700.386000000002</v>
      </c>
      <c r="AQ61" s="7">
        <v>10278.950000000001</v>
      </c>
      <c r="AR61" s="7">
        <v>10239.418999999998</v>
      </c>
      <c r="AS61" s="7">
        <v>10022.184999999999</v>
      </c>
      <c r="AT61" s="7">
        <v>9713.0969999999998</v>
      </c>
      <c r="AU61" s="7">
        <v>8869.8269999999975</v>
      </c>
      <c r="AV61" s="7">
        <v>8770.5729999999967</v>
      </c>
      <c r="AW61" s="7">
        <v>8605.9399999999969</v>
      </c>
      <c r="AX61" s="7">
        <v>8523.252999999997</v>
      </c>
      <c r="AY61" s="7">
        <v>8515.0649999999987</v>
      </c>
      <c r="AZ61" s="7">
        <v>8498.5099999999984</v>
      </c>
      <c r="BA61" s="7">
        <v>8191.6849999999986</v>
      </c>
      <c r="BB61" s="7">
        <v>8209.3059999999987</v>
      </c>
      <c r="BC61" s="7">
        <v>8196.882999999998</v>
      </c>
      <c r="BD61" s="7">
        <v>8067.7879999999968</v>
      </c>
      <c r="BE61" s="7">
        <v>8100.1449999999968</v>
      </c>
      <c r="BF61" s="7">
        <v>8237.239999999998</v>
      </c>
      <c r="BG61" s="7">
        <v>8189.2649999999985</v>
      </c>
      <c r="BH61" s="7">
        <v>8170.4839999999976</v>
      </c>
      <c r="BI61" s="7">
        <v>7858.288999999997</v>
      </c>
      <c r="BJ61" s="7">
        <v>7195.655999999999</v>
      </c>
      <c r="BK61" s="7">
        <v>7498.5690000000004</v>
      </c>
      <c r="BL61" s="7">
        <v>7393.9489999999996</v>
      </c>
      <c r="BM61" s="7">
        <v>7371.5390000000007</v>
      </c>
      <c r="BN61" s="7">
        <v>6974.0149999999994</v>
      </c>
      <c r="BO61" s="7">
        <v>7062.4449999999997</v>
      </c>
      <c r="BP61" s="7">
        <v>7059.5299999999988</v>
      </c>
      <c r="BQ61" s="7">
        <v>7081.4879999999994</v>
      </c>
      <c r="BR61" s="7">
        <v>7018.3530000000001</v>
      </c>
      <c r="BS61" s="7">
        <v>6999.802999999999</v>
      </c>
      <c r="BT61" s="7">
        <v>6830.2529999999997</v>
      </c>
      <c r="BU61" s="7">
        <v>6751.8629999999994</v>
      </c>
    </row>
    <row r="62" spans="1:73" x14ac:dyDescent="0.25">
      <c r="A62" s="7" t="s">
        <v>65</v>
      </c>
      <c r="B62" s="7">
        <v>624.93449999999996</v>
      </c>
      <c r="C62" s="7">
        <v>519.73950000000013</v>
      </c>
      <c r="D62" s="7">
        <v>519.73950000000002</v>
      </c>
      <c r="E62" s="7">
        <v>517.13950000000011</v>
      </c>
      <c r="F62" s="7">
        <v>517.13950000000011</v>
      </c>
      <c r="G62" s="7">
        <v>508.33950000000004</v>
      </c>
      <c r="H62" s="7">
        <v>503.65500000000003</v>
      </c>
      <c r="I62" s="7">
        <v>450.96500000000003</v>
      </c>
      <c r="J62" s="7">
        <v>450.96500000000003</v>
      </c>
      <c r="K62" s="7">
        <v>450.96500000000003</v>
      </c>
      <c r="L62" s="7">
        <v>450.96500000000003</v>
      </c>
      <c r="M62" s="7">
        <v>428.815</v>
      </c>
      <c r="N62" s="7">
        <v>428.81499999999994</v>
      </c>
      <c r="O62" s="7">
        <v>428.81499999999994</v>
      </c>
      <c r="P62" s="7">
        <v>426.56499999999994</v>
      </c>
      <c r="Q62" s="7">
        <v>330.46499999999992</v>
      </c>
      <c r="R62" s="7">
        <v>326.46499999999992</v>
      </c>
      <c r="S62" s="7">
        <v>497.16499999999996</v>
      </c>
      <c r="T62" s="7">
        <v>497.16499999999996</v>
      </c>
      <c r="U62" s="7">
        <v>497.16499999999996</v>
      </c>
      <c r="V62" s="7">
        <v>497.16499999999996</v>
      </c>
      <c r="W62" s="7">
        <v>495.54499999999996</v>
      </c>
      <c r="X62" s="15">
        <v>523.375</v>
      </c>
      <c r="Y62" s="7">
        <v>522.03</v>
      </c>
      <c r="Z62" s="7">
        <v>521.80500000000006</v>
      </c>
      <c r="AA62" s="7">
        <v>521.79</v>
      </c>
      <c r="AB62" s="7">
        <v>550.30999999999995</v>
      </c>
      <c r="AC62" s="7">
        <v>747.57999999999993</v>
      </c>
      <c r="AD62" s="7">
        <v>745.91635999999994</v>
      </c>
      <c r="AE62" s="7">
        <v>745.52499999999998</v>
      </c>
      <c r="AF62" s="7">
        <v>719.78</v>
      </c>
      <c r="AG62" s="7">
        <v>718.99</v>
      </c>
      <c r="AH62" s="7">
        <v>718.93</v>
      </c>
      <c r="AI62" s="7">
        <v>717.31500000000005</v>
      </c>
      <c r="AJ62" s="7">
        <v>717.06500000000005</v>
      </c>
      <c r="AK62" s="7">
        <v>615.755</v>
      </c>
      <c r="AL62" s="7">
        <v>593.245</v>
      </c>
      <c r="AM62" s="7">
        <v>590.73000000000013</v>
      </c>
      <c r="AN62" s="7">
        <v>610.505</v>
      </c>
      <c r="AO62" s="7">
        <v>610.45500000000004</v>
      </c>
      <c r="AP62" s="7">
        <v>610.21</v>
      </c>
      <c r="AQ62" s="7">
        <v>734.81500000000005</v>
      </c>
      <c r="AR62" s="7">
        <v>729.45500000000004</v>
      </c>
      <c r="AS62" s="7">
        <v>727.9</v>
      </c>
      <c r="AT62" s="7">
        <v>724.34</v>
      </c>
      <c r="AU62" s="7">
        <v>722.63</v>
      </c>
      <c r="AV62" s="7">
        <v>600.97</v>
      </c>
      <c r="AW62" s="7">
        <v>546.19499999999994</v>
      </c>
      <c r="AX62" s="7">
        <v>546.19499999999994</v>
      </c>
      <c r="AY62" s="7">
        <v>546.18000000000006</v>
      </c>
      <c r="AZ62" s="7">
        <v>546.01</v>
      </c>
      <c r="BA62" s="7">
        <v>545.875</v>
      </c>
      <c r="BB62" s="7">
        <v>650.23</v>
      </c>
      <c r="BC62" s="7">
        <v>649.97500000000002</v>
      </c>
      <c r="BD62" s="7">
        <v>649.23500000000001</v>
      </c>
      <c r="BE62" s="7">
        <v>644.76</v>
      </c>
      <c r="BF62" s="7">
        <v>644.68999999999994</v>
      </c>
      <c r="BG62" s="7">
        <v>638.86</v>
      </c>
      <c r="BH62" s="7">
        <v>638.6</v>
      </c>
      <c r="BI62" s="7">
        <v>637.10500000000002</v>
      </c>
      <c r="BJ62" s="7">
        <v>637.10500000000002</v>
      </c>
      <c r="BK62" s="7">
        <v>637.10500000000002</v>
      </c>
      <c r="BL62" s="7">
        <v>636.03499999999997</v>
      </c>
      <c r="BM62" s="7">
        <v>636.03499999999997</v>
      </c>
      <c r="BN62" s="7">
        <v>635.77499999999998</v>
      </c>
      <c r="BO62" s="7">
        <v>637.38499999999999</v>
      </c>
      <c r="BP62" s="7">
        <v>636.59500000000003</v>
      </c>
      <c r="BQ62" s="7">
        <v>636.12</v>
      </c>
      <c r="BR62" s="7">
        <v>636.04999999999995</v>
      </c>
      <c r="BS62" s="7">
        <v>635.27</v>
      </c>
      <c r="BT62" s="7">
        <v>634.995</v>
      </c>
      <c r="BU62" s="7">
        <v>633.42999999999995</v>
      </c>
    </row>
    <row r="63" spans="1:73" x14ac:dyDescent="0.25">
      <c r="X63" s="15"/>
    </row>
    <row r="64" spans="1:73" x14ac:dyDescent="0.25">
      <c r="A64" s="7" t="s">
        <v>66</v>
      </c>
      <c r="B64" s="7">
        <f t="shared" ref="B64:AG64" si="2">SUM(B58:B62)</f>
        <v>420972.01964300004</v>
      </c>
      <c r="C64" s="7">
        <f t="shared" si="2"/>
        <v>417210.09964300011</v>
      </c>
      <c r="D64" s="7">
        <f t="shared" si="2"/>
        <v>414462.43364300224</v>
      </c>
      <c r="E64" s="7">
        <f t="shared" si="2"/>
        <v>412366.66864300013</v>
      </c>
      <c r="F64" s="7">
        <f t="shared" si="2"/>
        <v>410676.68364300014</v>
      </c>
      <c r="G64" s="7">
        <f t="shared" si="2"/>
        <v>405951.33364300028</v>
      </c>
      <c r="H64" s="7">
        <f t="shared" si="2"/>
        <v>404445.81514300022</v>
      </c>
      <c r="I64" s="7">
        <f t="shared" si="2"/>
        <v>400912.63714300032</v>
      </c>
      <c r="J64" s="7">
        <f t="shared" si="2"/>
        <v>397540.96914300014</v>
      </c>
      <c r="K64" s="7">
        <f t="shared" si="2"/>
        <v>395864.99014299992</v>
      </c>
      <c r="L64" s="7">
        <f t="shared" si="2"/>
        <v>391851.24014299986</v>
      </c>
      <c r="M64" s="7">
        <f t="shared" si="2"/>
        <v>387703.12214299996</v>
      </c>
      <c r="N64" s="7">
        <f t="shared" si="2"/>
        <v>384851.02214300004</v>
      </c>
      <c r="O64" s="7">
        <f t="shared" si="2"/>
        <v>383731.97214299999</v>
      </c>
      <c r="P64" s="7">
        <f t="shared" si="2"/>
        <v>380919.2901429999</v>
      </c>
      <c r="Q64" s="7">
        <f t="shared" si="2"/>
        <v>376450.77077899995</v>
      </c>
      <c r="R64" s="7">
        <f t="shared" si="2"/>
        <v>374909.85777900001</v>
      </c>
      <c r="S64" s="7">
        <f t="shared" si="2"/>
        <v>371260.5667790001</v>
      </c>
      <c r="T64" s="7">
        <f t="shared" si="2"/>
        <v>368270.75477900007</v>
      </c>
      <c r="U64" s="7">
        <f t="shared" si="2"/>
        <v>363147.06177900027</v>
      </c>
      <c r="V64" s="7">
        <f t="shared" si="2"/>
        <v>358760.38177900034</v>
      </c>
      <c r="W64" s="7">
        <f t="shared" si="2"/>
        <v>355214.53277900029</v>
      </c>
      <c r="X64" s="15">
        <f t="shared" si="2"/>
        <v>318913.6499160002</v>
      </c>
      <c r="Y64" s="7">
        <f t="shared" si="2"/>
        <v>313998.6569050001</v>
      </c>
      <c r="Z64" s="7">
        <f t="shared" si="2"/>
        <v>311068.71640899987</v>
      </c>
      <c r="AA64" s="7">
        <f t="shared" si="2"/>
        <v>307269.90619399981</v>
      </c>
      <c r="AB64" s="7">
        <f t="shared" si="2"/>
        <v>301548.99936299986</v>
      </c>
      <c r="AC64" s="7">
        <f t="shared" si="2"/>
        <v>298511.63152200007</v>
      </c>
      <c r="AD64" s="7">
        <f t="shared" si="2"/>
        <v>302934.37337899994</v>
      </c>
      <c r="AE64" s="7">
        <f t="shared" si="2"/>
        <v>292257.0247190001</v>
      </c>
      <c r="AF64" s="7">
        <f t="shared" si="2"/>
        <v>292596.53551499953</v>
      </c>
      <c r="AG64" s="7">
        <f t="shared" si="2"/>
        <v>290913.48351499939</v>
      </c>
      <c r="AH64" s="7">
        <f t="shared" ref="AH64:BU64" si="3">SUM(AH58:AH62)</f>
        <v>287522.28306499921</v>
      </c>
      <c r="AI64" s="7">
        <f t="shared" si="3"/>
        <v>286499.00606499938</v>
      </c>
      <c r="AJ64" s="7">
        <f t="shared" si="3"/>
        <v>284603.63706499909</v>
      </c>
      <c r="AK64" s="7">
        <f t="shared" si="3"/>
        <v>277405.23873099941</v>
      </c>
      <c r="AL64" s="7">
        <f t="shared" si="3"/>
        <v>272460.45690499945</v>
      </c>
      <c r="AM64" s="7">
        <f t="shared" si="3"/>
        <v>267135.83090499934</v>
      </c>
      <c r="AN64" s="7">
        <f t="shared" si="3"/>
        <v>263534.63890499948</v>
      </c>
      <c r="AO64" s="7">
        <f t="shared" si="3"/>
        <v>260592.32695499965</v>
      </c>
      <c r="AP64" s="7">
        <f t="shared" si="3"/>
        <v>258092.9304049999</v>
      </c>
      <c r="AQ64" s="7">
        <f t="shared" si="3"/>
        <v>254644.881983</v>
      </c>
      <c r="AR64" s="7">
        <f t="shared" si="3"/>
        <v>261902.60495100022</v>
      </c>
      <c r="AS64" s="7">
        <f t="shared" si="3"/>
        <v>258703.12095700021</v>
      </c>
      <c r="AT64" s="7">
        <f t="shared" si="3"/>
        <v>256168.37485100023</v>
      </c>
      <c r="AU64" s="7">
        <f t="shared" si="3"/>
        <v>253248.0457280002</v>
      </c>
      <c r="AV64" s="7">
        <f t="shared" si="3"/>
        <v>249375.37791800016</v>
      </c>
      <c r="AW64" s="7">
        <f t="shared" si="3"/>
        <v>245702.22690600014</v>
      </c>
      <c r="AX64" s="7">
        <f t="shared" si="3"/>
        <v>242201.92240600006</v>
      </c>
      <c r="AY64" s="7">
        <f t="shared" si="3"/>
        <v>239005.86540600011</v>
      </c>
      <c r="AZ64" s="7">
        <f t="shared" si="3"/>
        <v>238168.25040600012</v>
      </c>
      <c r="BA64" s="7">
        <f t="shared" si="3"/>
        <v>229003.91190600017</v>
      </c>
      <c r="BB64" s="7">
        <f t="shared" si="3"/>
        <v>227934.00268600008</v>
      </c>
      <c r="BC64" s="7">
        <f t="shared" si="3"/>
        <v>225222.63761600008</v>
      </c>
      <c r="BD64" s="7">
        <f t="shared" si="3"/>
        <v>223892.22961499996</v>
      </c>
      <c r="BE64" s="7">
        <f t="shared" si="3"/>
        <v>222587.41160499988</v>
      </c>
      <c r="BF64" s="7">
        <f t="shared" si="3"/>
        <v>220474.61681399989</v>
      </c>
      <c r="BG64" s="7">
        <f t="shared" si="3"/>
        <v>217962.19028999988</v>
      </c>
      <c r="BH64" s="7">
        <f t="shared" si="3"/>
        <v>217081.94510500002</v>
      </c>
      <c r="BI64" s="7">
        <f t="shared" si="3"/>
        <v>214309.59811099994</v>
      </c>
      <c r="BJ64" s="7">
        <f t="shared" si="3"/>
        <v>212094.24061099999</v>
      </c>
      <c r="BK64" s="7">
        <f t="shared" si="3"/>
        <v>214124.27261100002</v>
      </c>
      <c r="BL64" s="7">
        <f t="shared" si="3"/>
        <v>207056.69261099992</v>
      </c>
      <c r="BM64" s="7">
        <f t="shared" si="3"/>
        <v>205529.32312299995</v>
      </c>
      <c r="BN64" s="7">
        <f t="shared" si="3"/>
        <v>202302.234111</v>
      </c>
      <c r="BO64" s="7">
        <f t="shared" si="3"/>
        <v>202524.86411100006</v>
      </c>
      <c r="BP64" s="7">
        <f t="shared" si="3"/>
        <v>200600.47861100006</v>
      </c>
      <c r="BQ64" s="7">
        <f t="shared" si="3"/>
        <v>199649.20660599999</v>
      </c>
      <c r="BR64" s="7">
        <f t="shared" si="3"/>
        <v>195446.03510600002</v>
      </c>
      <c r="BS64" s="7">
        <f t="shared" si="3"/>
        <v>194447.02810600007</v>
      </c>
      <c r="BT64" s="7">
        <f t="shared" si="3"/>
        <v>192001.43060600004</v>
      </c>
      <c r="BU64" s="7">
        <f t="shared" si="3"/>
        <v>189660.49010600007</v>
      </c>
    </row>
    <row r="65" spans="1:73" x14ac:dyDescent="0.25">
      <c r="A65" s="8" t="s">
        <v>3</v>
      </c>
      <c r="B65" s="8">
        <v>16169</v>
      </c>
      <c r="C65" s="8">
        <v>15967</v>
      </c>
      <c r="D65" s="8">
        <v>15812</v>
      </c>
      <c r="E65" s="8">
        <v>15609</v>
      </c>
      <c r="F65" s="8">
        <v>15458</v>
      </c>
      <c r="G65" s="8">
        <v>15239</v>
      </c>
      <c r="H65" s="8">
        <v>15115</v>
      </c>
      <c r="I65" s="8">
        <v>14947</v>
      </c>
      <c r="J65" s="8">
        <v>14766</v>
      </c>
      <c r="K65" s="8">
        <v>14638</v>
      </c>
      <c r="L65" s="8">
        <v>14498</v>
      </c>
      <c r="M65" s="8">
        <v>14328</v>
      </c>
      <c r="N65" s="8">
        <v>14212</v>
      </c>
      <c r="O65" s="8">
        <v>14098</v>
      </c>
      <c r="P65" s="8">
        <v>13954</v>
      </c>
      <c r="Q65" s="8">
        <v>13795</v>
      </c>
      <c r="R65" s="8">
        <v>13619</v>
      </c>
      <c r="S65" s="8">
        <v>13362</v>
      </c>
      <c r="T65" s="8">
        <v>13224</v>
      </c>
      <c r="U65" s="8">
        <v>13104</v>
      </c>
      <c r="V65" s="8">
        <v>12982</v>
      </c>
      <c r="W65" s="8">
        <v>12878</v>
      </c>
      <c r="X65" s="16">
        <v>12782</v>
      </c>
      <c r="Y65" s="8">
        <v>12662</v>
      </c>
      <c r="Z65" s="8">
        <v>12587</v>
      </c>
      <c r="AA65" s="8">
        <v>12463</v>
      </c>
      <c r="AB65" s="8">
        <v>12343</v>
      </c>
      <c r="AC65" s="8">
        <v>12265</v>
      </c>
      <c r="AD65" s="8">
        <v>12163</v>
      </c>
      <c r="AE65" s="8">
        <v>11972</v>
      </c>
      <c r="AF65" s="8">
        <v>11872</v>
      </c>
      <c r="AG65" s="8">
        <v>11796</v>
      </c>
      <c r="AH65" s="8">
        <v>11691</v>
      </c>
      <c r="AI65" s="8">
        <v>11612</v>
      </c>
      <c r="AJ65" s="8">
        <v>11511</v>
      </c>
      <c r="AK65" s="8">
        <v>11354</v>
      </c>
      <c r="AL65" s="8">
        <v>11190</v>
      </c>
      <c r="AM65" s="8">
        <v>11010</v>
      </c>
      <c r="AN65" s="8">
        <v>10844</v>
      </c>
      <c r="AO65" s="8">
        <v>10715</v>
      </c>
      <c r="AP65" s="8">
        <v>10591</v>
      </c>
      <c r="AQ65" s="8">
        <v>10363</v>
      </c>
      <c r="AR65" s="8">
        <v>10268</v>
      </c>
      <c r="AS65" s="7">
        <v>10163</v>
      </c>
      <c r="AT65" s="8">
        <v>10060</v>
      </c>
      <c r="AU65" s="8">
        <v>9951</v>
      </c>
      <c r="AV65" s="8">
        <v>9788</v>
      </c>
      <c r="AW65" s="8">
        <v>9621</v>
      </c>
      <c r="AX65" s="8">
        <v>9480</v>
      </c>
      <c r="AY65" s="7">
        <v>9330</v>
      </c>
      <c r="AZ65" s="8">
        <v>9232</v>
      </c>
      <c r="BA65" s="8">
        <v>9154</v>
      </c>
      <c r="BB65" s="8">
        <v>9044</v>
      </c>
      <c r="BC65" s="8">
        <v>8896</v>
      </c>
      <c r="BD65" s="8">
        <v>8834</v>
      </c>
      <c r="BE65" s="8">
        <v>8748</v>
      </c>
      <c r="BF65" s="8">
        <v>8661</v>
      </c>
      <c r="BG65" s="8">
        <v>8583</v>
      </c>
      <c r="BH65" s="8">
        <v>8506</v>
      </c>
      <c r="BI65" s="8">
        <v>8399</v>
      </c>
      <c r="BJ65" s="8">
        <v>8311</v>
      </c>
      <c r="BK65" s="8">
        <v>8225</v>
      </c>
      <c r="BL65" s="8">
        <v>8117</v>
      </c>
      <c r="BM65" s="8">
        <v>8039</v>
      </c>
      <c r="BN65" s="8">
        <v>7911</v>
      </c>
      <c r="BO65" s="8">
        <v>7773</v>
      </c>
      <c r="BP65" s="8">
        <v>7696</v>
      </c>
      <c r="BQ65" s="8">
        <v>7638</v>
      </c>
      <c r="BR65" s="8">
        <v>7568</v>
      </c>
      <c r="BS65" s="8">
        <v>7503</v>
      </c>
      <c r="BT65" s="8">
        <v>7404</v>
      </c>
      <c r="BU65" s="8">
        <v>7337</v>
      </c>
    </row>
    <row r="67" spans="1:73" x14ac:dyDescent="0.25">
      <c r="A67" s="7" t="s">
        <v>68</v>
      </c>
      <c r="B67" s="25">
        <v>9171.8590000000004</v>
      </c>
      <c r="C67" s="7">
        <v>9054.2939999999999</v>
      </c>
      <c r="D67" s="7">
        <v>8916.8439999999937</v>
      </c>
      <c r="E67" s="7">
        <v>8838.0490000000009</v>
      </c>
      <c r="F67" s="7">
        <v>8959.1239999999998</v>
      </c>
      <c r="G67" s="7">
        <v>8610.8040000000001</v>
      </c>
      <c r="H67" s="7">
        <v>8557.2240000000002</v>
      </c>
      <c r="I67" s="7">
        <v>8734.0440000000035</v>
      </c>
      <c r="J67" s="7">
        <v>8630.8390000000018</v>
      </c>
      <c r="K67" s="7">
        <v>8630.8390000000018</v>
      </c>
      <c r="L67" s="25">
        <v>8887.0590000000029</v>
      </c>
      <c r="M67" s="7">
        <v>8671.354000000003</v>
      </c>
      <c r="N67" s="25">
        <v>8481.1940000000013</v>
      </c>
      <c r="O67" s="7">
        <v>8496.6540000000005</v>
      </c>
      <c r="P67" s="7">
        <v>8081.3590000000013</v>
      </c>
      <c r="Q67" s="7">
        <v>7957.7840000000006</v>
      </c>
      <c r="R67" s="7">
        <v>7694.9840000000004</v>
      </c>
      <c r="S67" s="7">
        <v>7949.1540000000005</v>
      </c>
      <c r="T67" s="7">
        <v>7447.3140000000003</v>
      </c>
      <c r="U67" s="7">
        <v>7042.1839999999984</v>
      </c>
      <c r="V67" s="7">
        <v>7042.1839999999984</v>
      </c>
      <c r="W67" s="7">
        <v>7042.1839999999984</v>
      </c>
      <c r="X67" s="26">
        <v>6507.4339999999984</v>
      </c>
      <c r="Y67" s="7">
        <v>6439.2039999999988</v>
      </c>
      <c r="Z67" s="7">
        <v>6390.4689999999991</v>
      </c>
      <c r="AA67" s="7">
        <v>5992.8539999999994</v>
      </c>
      <c r="AB67" s="7">
        <v>5923.924</v>
      </c>
      <c r="AC67" s="7">
        <v>5541.1940000000004</v>
      </c>
      <c r="AD67" s="7">
        <v>5546.9860000000008</v>
      </c>
      <c r="AE67" s="7">
        <v>5535.4320000000007</v>
      </c>
      <c r="AF67" s="7">
        <v>5516.1190000000006</v>
      </c>
      <c r="AG67" s="7">
        <v>5514.7340000000004</v>
      </c>
      <c r="AH67" s="7">
        <v>5514.5740000000005</v>
      </c>
      <c r="AI67" s="7">
        <v>5509.3090000000011</v>
      </c>
      <c r="AJ67" s="7">
        <v>5507.884</v>
      </c>
      <c r="AK67" s="7">
        <v>5497.9239999999991</v>
      </c>
      <c r="AL67" s="7">
        <v>5444.5289999999995</v>
      </c>
      <c r="AM67" s="7">
        <v>5356.4589999999989</v>
      </c>
      <c r="AN67" s="7">
        <v>5268.8189999999995</v>
      </c>
      <c r="AO67" s="7">
        <v>5050.6889999999994</v>
      </c>
      <c r="AP67" s="7">
        <v>5019.7164999999986</v>
      </c>
      <c r="AQ67" s="7">
        <v>4953.7064999999993</v>
      </c>
      <c r="AR67" s="7">
        <v>5021.259</v>
      </c>
      <c r="AS67" s="7">
        <v>4979.4039999999995</v>
      </c>
      <c r="AT67" s="7">
        <v>4973.3139999999994</v>
      </c>
      <c r="AU67" s="7">
        <v>4914.1539999999995</v>
      </c>
      <c r="AV67" s="7">
        <v>4908.5039999999999</v>
      </c>
      <c r="AW67" s="7">
        <v>4898.7740000000003</v>
      </c>
      <c r="AX67" s="7">
        <v>4887.9489999999996</v>
      </c>
      <c r="AY67" s="7">
        <v>4875.8339999999998</v>
      </c>
      <c r="AZ67" s="7">
        <v>4871.963999999999</v>
      </c>
      <c r="BA67" s="7">
        <v>4866.299</v>
      </c>
      <c r="BB67" s="7">
        <v>4850.8239999999996</v>
      </c>
      <c r="BC67" s="7">
        <v>4566.0189999999984</v>
      </c>
      <c r="BD67" s="7">
        <v>4471.8139999999985</v>
      </c>
      <c r="BE67" s="7">
        <v>4421.003999999999</v>
      </c>
      <c r="BF67" s="7">
        <v>4420.8239999999987</v>
      </c>
      <c r="BG67" s="7">
        <v>4407.0589999999993</v>
      </c>
      <c r="BH67" s="7">
        <v>4406.1589999999987</v>
      </c>
      <c r="BI67" s="7">
        <v>4389.4689999999991</v>
      </c>
      <c r="BJ67" s="7">
        <v>4362.4189999999981</v>
      </c>
      <c r="BK67" s="7">
        <v>4345.2439999999988</v>
      </c>
      <c r="BL67" s="7">
        <v>4277.7439999999988</v>
      </c>
      <c r="BM67" s="7">
        <v>4267.4489999999987</v>
      </c>
      <c r="BN67" s="7">
        <v>4121.2489999999989</v>
      </c>
      <c r="BO67" s="7">
        <v>4086.7389999999991</v>
      </c>
      <c r="BP67" s="7">
        <v>4072.3139999999994</v>
      </c>
      <c r="BQ67" s="7">
        <v>4067.3339999999994</v>
      </c>
      <c r="BR67" s="7">
        <v>4065.9739999999993</v>
      </c>
      <c r="BS67" s="7">
        <v>4072.8989999999994</v>
      </c>
      <c r="BT67" s="7">
        <v>4071.608999999999</v>
      </c>
      <c r="BU67" s="7">
        <v>4057.0939999999991</v>
      </c>
    </row>
    <row r="68" spans="1:73" x14ac:dyDescent="0.25">
      <c r="A68" s="7" t="s">
        <v>69</v>
      </c>
      <c r="B68" s="25">
        <v>28491.403614000013</v>
      </c>
      <c r="C68" s="7">
        <v>28176.781614000014</v>
      </c>
      <c r="D68" s="7">
        <v>28560.660614000091</v>
      </c>
      <c r="E68" s="7">
        <v>28034.760614000006</v>
      </c>
      <c r="F68" s="7">
        <v>27905.395614000005</v>
      </c>
      <c r="G68" s="7">
        <v>27234.530613999996</v>
      </c>
      <c r="H68" s="7">
        <v>27561.120613999996</v>
      </c>
      <c r="I68" s="7">
        <v>27547.187613999995</v>
      </c>
      <c r="J68" s="7">
        <v>27515.052613999986</v>
      </c>
      <c r="K68" s="7">
        <v>27338.03761399999</v>
      </c>
      <c r="L68" s="25">
        <v>27254.977613999981</v>
      </c>
      <c r="M68" s="7">
        <v>27002.227613999985</v>
      </c>
      <c r="N68" s="25">
        <v>26685.802613999986</v>
      </c>
      <c r="O68" s="7">
        <v>27006.267613999978</v>
      </c>
      <c r="P68" s="7">
        <v>27477.905613999974</v>
      </c>
      <c r="Q68" s="7">
        <v>27286.117249999978</v>
      </c>
      <c r="R68" s="7">
        <v>27707.929249999983</v>
      </c>
      <c r="S68" s="7">
        <v>29208.678249999972</v>
      </c>
      <c r="T68" s="7">
        <v>29252.663249999972</v>
      </c>
      <c r="U68" s="7">
        <v>29003.658249999971</v>
      </c>
      <c r="V68" s="7">
        <v>27743.823249999965</v>
      </c>
      <c r="W68" s="7">
        <v>27484.70324999997</v>
      </c>
      <c r="X68" s="26">
        <v>23751.261699999985</v>
      </c>
      <c r="Y68" s="7">
        <v>23461.960299999992</v>
      </c>
      <c r="Z68" s="7">
        <v>23464.165299999993</v>
      </c>
      <c r="AA68" s="7">
        <v>23426.106599999996</v>
      </c>
      <c r="AB68" s="7">
        <v>23327.155599999991</v>
      </c>
      <c r="AC68" s="7">
        <v>23179.565599999991</v>
      </c>
      <c r="AD68" s="7">
        <v>23512.361039999992</v>
      </c>
      <c r="AE68" s="7">
        <v>23300.285599999996</v>
      </c>
      <c r="AF68" s="7">
        <v>22910.480599999999</v>
      </c>
      <c r="AG68" s="7">
        <v>22870.270600000003</v>
      </c>
      <c r="AH68" s="7">
        <v>22966.589600000007</v>
      </c>
      <c r="AI68" s="7">
        <v>23491.774600000001</v>
      </c>
      <c r="AJ68" s="7">
        <v>23470.791599999997</v>
      </c>
      <c r="AK68" s="7">
        <v>23570.793265999993</v>
      </c>
      <c r="AL68" s="7">
        <v>23346.276599999994</v>
      </c>
      <c r="AM68" s="7">
        <v>23037.975599999998</v>
      </c>
      <c r="AN68" s="7">
        <v>23029.7516</v>
      </c>
      <c r="AO68" s="7">
        <v>22988.27765</v>
      </c>
      <c r="AP68" s="7">
        <v>23072.551600000003</v>
      </c>
      <c r="AQ68" s="7">
        <v>23253.946621999999</v>
      </c>
      <c r="AR68" s="7">
        <v>32376.910600000003</v>
      </c>
      <c r="AS68" s="7">
        <v>32154.410600000003</v>
      </c>
      <c r="AT68" s="7">
        <v>31838.655600000002</v>
      </c>
      <c r="AU68" s="7">
        <v>31853.063622000005</v>
      </c>
      <c r="AV68" s="7">
        <v>31779.673612000006</v>
      </c>
      <c r="AW68" s="7">
        <v>31763.253600000007</v>
      </c>
      <c r="AX68" s="7">
        <v>31598.5216</v>
      </c>
      <c r="AY68" s="7">
        <v>31684.564600000005</v>
      </c>
      <c r="AZ68" s="7">
        <v>31533.449600000007</v>
      </c>
      <c r="BA68" s="7">
        <v>23714.7696</v>
      </c>
      <c r="BB68" s="7">
        <v>23521.555800000002</v>
      </c>
      <c r="BC68" s="7">
        <v>23326.070310000003</v>
      </c>
      <c r="BD68" s="7">
        <v>23255.311310000005</v>
      </c>
      <c r="BE68" s="7">
        <v>23121.175800000005</v>
      </c>
      <c r="BF68" s="7">
        <v>22579.386812000001</v>
      </c>
      <c r="BG68" s="7">
        <v>21331.776800000007</v>
      </c>
      <c r="BH68" s="7">
        <v>21344.376800000002</v>
      </c>
      <c r="BI68" s="7">
        <v>21344.106800000005</v>
      </c>
      <c r="BJ68" s="7">
        <v>21261.881800000003</v>
      </c>
      <c r="BK68" s="7">
        <v>20801.804800000002</v>
      </c>
      <c r="BL68" s="7">
        <v>20641.174800000001</v>
      </c>
      <c r="BM68" s="7">
        <v>20599.951811999999</v>
      </c>
      <c r="BN68" s="7">
        <v>20446.801799999997</v>
      </c>
      <c r="BO68" s="7">
        <v>20546.791799999999</v>
      </c>
      <c r="BP68" s="7">
        <v>20470.751799999998</v>
      </c>
      <c r="BQ68" s="7">
        <v>20382.644800000002</v>
      </c>
      <c r="BR68" s="7">
        <v>20386.589800000002</v>
      </c>
      <c r="BS68" s="7">
        <v>20262.374800000001</v>
      </c>
      <c r="BT68" s="7">
        <v>19900.159800000001</v>
      </c>
      <c r="BU68" s="7">
        <v>19933.444800000005</v>
      </c>
    </row>
    <row r="69" spans="1:73" x14ac:dyDescent="0.25">
      <c r="A69" s="7" t="s">
        <v>70</v>
      </c>
      <c r="B69" s="25">
        <v>12180.455000000005</v>
      </c>
      <c r="C69" s="7">
        <v>12099.015000000005</v>
      </c>
      <c r="D69" s="7">
        <v>12034.710000000008</v>
      </c>
      <c r="E69" s="7">
        <v>11818.705000000007</v>
      </c>
      <c r="F69" s="7">
        <v>11742.105000000007</v>
      </c>
      <c r="G69" s="7">
        <v>11557.455000000004</v>
      </c>
      <c r="H69" s="7">
        <v>11421.465000000006</v>
      </c>
      <c r="I69" s="7">
        <v>11273.180000000006</v>
      </c>
      <c r="J69" s="7">
        <v>11124.795000000004</v>
      </c>
      <c r="K69" s="7">
        <v>10996.660000000002</v>
      </c>
      <c r="L69" s="25">
        <v>10919.585000000003</v>
      </c>
      <c r="M69" s="7">
        <v>10814.934999999999</v>
      </c>
      <c r="N69" s="25">
        <v>10703.41</v>
      </c>
      <c r="O69" s="7">
        <v>10568.169999999998</v>
      </c>
      <c r="P69" s="7">
        <v>10334.419999999998</v>
      </c>
      <c r="Q69" s="7">
        <v>10260.219999999998</v>
      </c>
      <c r="R69" s="7">
        <v>10161.744999999997</v>
      </c>
      <c r="S69" s="7">
        <v>10293.049999999997</v>
      </c>
      <c r="T69" s="7">
        <v>10151.724999999995</v>
      </c>
      <c r="U69" s="7">
        <v>9519.1849999999886</v>
      </c>
      <c r="V69" s="7">
        <v>8136.0049999999928</v>
      </c>
      <c r="W69" s="7">
        <v>8473.9649999999929</v>
      </c>
      <c r="X69" s="26">
        <v>7342.4918850000013</v>
      </c>
      <c r="Y69" s="7">
        <v>7129.5568850000009</v>
      </c>
      <c r="Z69" s="7">
        <v>7007.7170000000024</v>
      </c>
      <c r="AA69" s="7">
        <v>6875.3970000000018</v>
      </c>
      <c r="AB69" s="7">
        <v>6800.7545000000036</v>
      </c>
      <c r="AC69" s="7">
        <v>6760.939000000003</v>
      </c>
      <c r="AD69" s="7">
        <v>6777.9796650000026</v>
      </c>
      <c r="AE69" s="7">
        <v>6639.0490000000027</v>
      </c>
      <c r="AF69" s="7">
        <v>6523.5765000000019</v>
      </c>
      <c r="AG69" s="7">
        <v>6510.1515000000018</v>
      </c>
      <c r="AH69" s="7">
        <v>6425.6015000000007</v>
      </c>
      <c r="AI69" s="7">
        <v>6379.9539999999997</v>
      </c>
      <c r="AJ69" s="7">
        <v>6305.4840000000004</v>
      </c>
      <c r="AK69" s="7">
        <v>6143.15</v>
      </c>
      <c r="AL69" s="7">
        <v>5951.0824999999995</v>
      </c>
      <c r="AM69" s="7">
        <v>5885.8674999999994</v>
      </c>
      <c r="AN69" s="7">
        <v>5769.4724999999999</v>
      </c>
      <c r="AO69" s="7">
        <v>5658.1149999999998</v>
      </c>
      <c r="AP69" s="7">
        <v>5576.7800000000007</v>
      </c>
      <c r="AQ69" s="7">
        <v>5425.5100000000011</v>
      </c>
      <c r="AR69" s="7">
        <v>5296.0075000000015</v>
      </c>
      <c r="AS69" s="7">
        <v>5265.0025000000014</v>
      </c>
      <c r="AT69" s="7">
        <v>5220.5925000000007</v>
      </c>
      <c r="AU69" s="7">
        <v>4746.6149999999998</v>
      </c>
      <c r="AV69" s="7">
        <v>4657.3949999999995</v>
      </c>
      <c r="AW69" s="7">
        <v>4409.0049999999992</v>
      </c>
      <c r="AX69" s="7">
        <v>4291.0124999999989</v>
      </c>
      <c r="AY69" s="7">
        <v>4094.3724999999981</v>
      </c>
      <c r="AZ69" s="7">
        <v>3866.6724999999974</v>
      </c>
      <c r="BA69" s="7">
        <v>3753.5699999999988</v>
      </c>
      <c r="BB69" s="7">
        <v>3723.5199999999986</v>
      </c>
      <c r="BC69" s="7">
        <v>3554.0149999999999</v>
      </c>
      <c r="BD69" s="7">
        <v>3547.4575</v>
      </c>
      <c r="BE69" s="7">
        <v>3518.1925000000001</v>
      </c>
      <c r="BF69" s="7">
        <v>3402.9075000000003</v>
      </c>
      <c r="BG69" s="7">
        <v>3394.7349999999997</v>
      </c>
      <c r="BH69" s="7">
        <v>3322.9649999999992</v>
      </c>
      <c r="BI69" s="7">
        <v>3252.7950000000001</v>
      </c>
      <c r="BJ69" s="7">
        <v>3236.8924999999999</v>
      </c>
      <c r="BK69" s="7">
        <v>3199.8424999999997</v>
      </c>
      <c r="BL69" s="7">
        <v>3064.9124999999999</v>
      </c>
      <c r="BM69" s="7">
        <v>2996.6750000000002</v>
      </c>
      <c r="BN69" s="7">
        <v>2944.4500000000003</v>
      </c>
      <c r="BO69" s="7">
        <v>2866.0750000000003</v>
      </c>
      <c r="BP69" s="7">
        <v>2857.2574999999997</v>
      </c>
      <c r="BQ69" s="7">
        <v>2829.6075000000001</v>
      </c>
      <c r="BR69" s="7">
        <v>2719.3325</v>
      </c>
      <c r="BS69" s="7">
        <v>2657.6149999999998</v>
      </c>
      <c r="BT69" s="7">
        <v>2595.9425000000001</v>
      </c>
      <c r="BU69" s="7">
        <v>2539.6799999999998</v>
      </c>
    </row>
    <row r="70" spans="1:73" x14ac:dyDescent="0.25">
      <c r="A70" s="7" t="s">
        <v>71</v>
      </c>
      <c r="B70" s="25">
        <v>8018.8649999999971</v>
      </c>
      <c r="C70" s="7">
        <v>7916.8399999999965</v>
      </c>
      <c r="D70" s="7">
        <v>7895.15</v>
      </c>
      <c r="E70" s="7">
        <v>7961.9749999999967</v>
      </c>
      <c r="F70" s="7">
        <v>7886.3399999999974</v>
      </c>
      <c r="G70" s="7">
        <v>7829.1149999999971</v>
      </c>
      <c r="H70" s="7">
        <v>7778.1499999999969</v>
      </c>
      <c r="I70" s="7">
        <v>7676.1499999999969</v>
      </c>
      <c r="J70" s="7">
        <v>7690.4949999999972</v>
      </c>
      <c r="K70" s="7">
        <v>7636.8449999999966</v>
      </c>
      <c r="L70" s="25">
        <v>7660.5099999999966</v>
      </c>
      <c r="M70" s="7">
        <v>7626.9899999999961</v>
      </c>
      <c r="N70" s="25">
        <v>7601.7899999999972</v>
      </c>
      <c r="O70" s="7">
        <v>7680.2899999999972</v>
      </c>
      <c r="P70" s="7">
        <v>7693.3899999999967</v>
      </c>
      <c r="Q70" s="7">
        <v>7768.0799999999972</v>
      </c>
      <c r="R70" s="7">
        <v>7781.9949999999972</v>
      </c>
      <c r="S70" s="7">
        <v>7860.0199999999977</v>
      </c>
      <c r="T70" s="7">
        <v>7836.0199999999968</v>
      </c>
      <c r="U70" s="7">
        <v>7813.8399999999974</v>
      </c>
      <c r="V70" s="7">
        <v>7813.8399999999974</v>
      </c>
      <c r="W70" s="7">
        <v>7813.8399999999974</v>
      </c>
      <c r="X70" s="26">
        <v>5808.605125000001</v>
      </c>
      <c r="Y70" s="7">
        <v>5725.9310000000005</v>
      </c>
      <c r="Z70" s="7">
        <v>5553.2659999999987</v>
      </c>
      <c r="AA70" s="7">
        <v>5524.0559999999987</v>
      </c>
      <c r="AB70" s="7">
        <v>5433.1969999999983</v>
      </c>
      <c r="AC70" s="7">
        <v>5419.7919999999976</v>
      </c>
      <c r="AD70" s="7">
        <v>5403.5969999999979</v>
      </c>
      <c r="AE70" s="7">
        <v>5076.7019999999993</v>
      </c>
      <c r="AF70" s="7">
        <v>4934.0019999999995</v>
      </c>
      <c r="AG70" s="7">
        <v>4857.6669999999995</v>
      </c>
      <c r="AH70" s="7">
        <v>4803.4019999999991</v>
      </c>
      <c r="AI70" s="7">
        <v>4796.7519999999995</v>
      </c>
      <c r="AJ70" s="7">
        <v>4789.601999999999</v>
      </c>
      <c r="AK70" s="7">
        <v>4633.7819999999992</v>
      </c>
      <c r="AL70" s="7">
        <v>4545.6319999999987</v>
      </c>
      <c r="AM70" s="7">
        <v>4535.1769999999979</v>
      </c>
      <c r="AN70" s="7">
        <v>4525.0239999999976</v>
      </c>
      <c r="AO70" s="7">
        <v>4416.3039999999983</v>
      </c>
      <c r="AP70" s="7">
        <v>4317.0539999999983</v>
      </c>
      <c r="AQ70" s="7">
        <v>4289.0426449999986</v>
      </c>
      <c r="AR70" s="7">
        <v>4180.0426449999995</v>
      </c>
      <c r="AS70" s="7">
        <v>4165.5626449999991</v>
      </c>
      <c r="AT70" s="7">
        <v>4138.7776450000001</v>
      </c>
      <c r="AU70" s="7">
        <v>4029.7839999999992</v>
      </c>
      <c r="AV70" s="7">
        <v>3996.4239999999991</v>
      </c>
      <c r="AW70" s="7">
        <v>3862.8889999999997</v>
      </c>
      <c r="AX70" s="7">
        <v>3776.1639999999993</v>
      </c>
      <c r="AY70" s="7">
        <v>3760.7839999999997</v>
      </c>
      <c r="AZ70" s="7">
        <v>3758.1469999999995</v>
      </c>
      <c r="BA70" s="7">
        <v>3688.3919999999994</v>
      </c>
      <c r="BB70" s="7">
        <v>3687.8269999999993</v>
      </c>
      <c r="BC70" s="7">
        <v>3338.3719999999998</v>
      </c>
      <c r="BD70" s="7">
        <v>3147.7269999999999</v>
      </c>
      <c r="BE70" s="7">
        <v>3169.252</v>
      </c>
      <c r="BF70" s="7">
        <v>3146.6070119999999</v>
      </c>
      <c r="BG70" s="7">
        <v>3135.277</v>
      </c>
      <c r="BH70" s="7">
        <v>3132.1320000000001</v>
      </c>
      <c r="BI70" s="7">
        <v>3274.3170000000005</v>
      </c>
      <c r="BJ70" s="7">
        <v>3199.252</v>
      </c>
      <c r="BK70" s="7">
        <v>3199.127</v>
      </c>
      <c r="BL70" s="7">
        <v>3194.2170000000001</v>
      </c>
      <c r="BM70" s="7">
        <v>3187.1969999999997</v>
      </c>
      <c r="BN70" s="7">
        <v>3186.7620000000002</v>
      </c>
      <c r="BO70" s="7">
        <v>2986.9820000000004</v>
      </c>
      <c r="BP70" s="7">
        <v>2986.3620000000005</v>
      </c>
      <c r="BQ70" s="7">
        <v>2985.6170000000006</v>
      </c>
      <c r="BR70" s="7">
        <v>2963.2019999999998</v>
      </c>
      <c r="BS70" s="7">
        <v>2816.8269999999998</v>
      </c>
      <c r="BT70" s="7">
        <v>2739.3420000000001</v>
      </c>
      <c r="BU70" s="7">
        <v>2659.1320000000001</v>
      </c>
    </row>
    <row r="71" spans="1:73" x14ac:dyDescent="0.25">
      <c r="A71" s="7" t="s">
        <v>72</v>
      </c>
      <c r="B71" s="25">
        <v>29836.886999999988</v>
      </c>
      <c r="C71" s="7">
        <v>29645.981999999989</v>
      </c>
      <c r="D71" s="7">
        <v>29436.607000000047</v>
      </c>
      <c r="E71" s="7">
        <v>28360.321999999989</v>
      </c>
      <c r="F71" s="7">
        <v>28169.686999999984</v>
      </c>
      <c r="G71" s="7">
        <v>27043.376999999993</v>
      </c>
      <c r="H71" s="7">
        <v>26894.996999999996</v>
      </c>
      <c r="I71" s="7">
        <v>26836.566999999995</v>
      </c>
      <c r="J71" s="7">
        <v>26475.211999999992</v>
      </c>
      <c r="K71" s="7">
        <v>26307.076999999994</v>
      </c>
      <c r="L71" s="25">
        <v>26206.601999999995</v>
      </c>
      <c r="M71" s="7">
        <v>25874.786999999993</v>
      </c>
      <c r="N71" s="25">
        <v>25862.786999999993</v>
      </c>
      <c r="O71" s="7">
        <v>25434.77199999999</v>
      </c>
      <c r="P71" s="7">
        <v>24859.901999999991</v>
      </c>
      <c r="Q71" s="7">
        <v>24565.861999999994</v>
      </c>
      <c r="R71" s="7">
        <v>24664.106999999989</v>
      </c>
      <c r="S71" s="7">
        <v>24571.601999999992</v>
      </c>
      <c r="T71" s="7">
        <v>24387.014999999989</v>
      </c>
      <c r="U71" s="7">
        <v>24409.974999999991</v>
      </c>
      <c r="V71" s="7">
        <v>24187.694999999992</v>
      </c>
      <c r="W71" s="7">
        <v>23690.28999999999</v>
      </c>
      <c r="X71" s="26">
        <v>20614.815000000013</v>
      </c>
      <c r="Y71" s="7">
        <v>20374.550000000007</v>
      </c>
      <c r="Z71" s="7">
        <v>19948.555000000008</v>
      </c>
      <c r="AA71" s="7">
        <v>19804.71000000001</v>
      </c>
      <c r="AB71" s="7">
        <v>19652.840000000007</v>
      </c>
      <c r="AC71" s="7">
        <v>19335.570000000011</v>
      </c>
      <c r="AD71" s="7">
        <v>19236.31500000001</v>
      </c>
      <c r="AE71" s="7">
        <v>19103.83500000001</v>
      </c>
      <c r="AF71" s="7">
        <v>19048.755000000012</v>
      </c>
      <c r="AG71" s="7">
        <v>18488.425000000014</v>
      </c>
      <c r="AH71" s="7">
        <v>18381.625000000011</v>
      </c>
      <c r="AI71" s="7">
        <v>18705.005000000008</v>
      </c>
      <c r="AJ71" s="7">
        <v>18634.425000000007</v>
      </c>
      <c r="AK71" s="7">
        <v>18455.115000000009</v>
      </c>
      <c r="AL71" s="7">
        <v>18376.930000000008</v>
      </c>
      <c r="AM71" s="7">
        <v>17632.39000000001</v>
      </c>
      <c r="AN71" s="7">
        <v>17627.76500000001</v>
      </c>
      <c r="AO71" s="7">
        <v>17518.275000000009</v>
      </c>
      <c r="AP71" s="7">
        <v>17603.550000000007</v>
      </c>
      <c r="AQ71" s="7">
        <v>17474.120000000006</v>
      </c>
      <c r="AR71" s="7">
        <v>17456.170000000006</v>
      </c>
      <c r="AS71" s="7">
        <v>16895.265000000007</v>
      </c>
      <c r="AT71" s="7">
        <v>16405.290000000008</v>
      </c>
      <c r="AU71" s="7">
        <v>16381.965000000007</v>
      </c>
      <c r="AV71" s="7">
        <v>16052.110000000006</v>
      </c>
      <c r="AW71" s="7">
        <v>15904.585000000006</v>
      </c>
      <c r="AX71" s="7">
        <v>15662.765000000005</v>
      </c>
      <c r="AY71" s="7">
        <v>15351.965000000006</v>
      </c>
      <c r="AZ71" s="7">
        <v>15265.255000000005</v>
      </c>
      <c r="BA71" s="7">
        <v>14844.365000000007</v>
      </c>
      <c r="BB71" s="7">
        <v>15442.000000000007</v>
      </c>
      <c r="BC71" s="7">
        <v>15412.635000000007</v>
      </c>
      <c r="BD71" s="7">
        <v>15305.750000000007</v>
      </c>
      <c r="BE71" s="7">
        <v>15433.780000000006</v>
      </c>
      <c r="BF71" s="7">
        <v>15271.875000000007</v>
      </c>
      <c r="BG71" s="7">
        <v>14883.080000000007</v>
      </c>
      <c r="BH71" s="7">
        <v>14941.440000000006</v>
      </c>
      <c r="BI71" s="7">
        <v>14652.040000000005</v>
      </c>
      <c r="BJ71" s="7">
        <v>14172.735000000006</v>
      </c>
      <c r="BK71" s="7">
        <v>14057.305000000006</v>
      </c>
      <c r="BL71" s="7">
        <v>14121.825000000004</v>
      </c>
      <c r="BM71" s="7">
        <v>13875.895000000002</v>
      </c>
      <c r="BN71" s="7">
        <v>13830.215000000002</v>
      </c>
      <c r="BO71" s="7">
        <v>13911.425000000003</v>
      </c>
      <c r="BP71" s="7">
        <v>13896.075000000004</v>
      </c>
      <c r="BQ71" s="7">
        <v>13850.445000000003</v>
      </c>
      <c r="BR71" s="7">
        <v>13726.440000000004</v>
      </c>
      <c r="BS71" s="7">
        <v>13651.440000000004</v>
      </c>
      <c r="BT71" s="7">
        <v>13260.505000000001</v>
      </c>
      <c r="BU71" s="7">
        <v>12743.14</v>
      </c>
    </row>
    <row r="72" spans="1:73" x14ac:dyDescent="0.25">
      <c r="A72" s="7" t="s">
        <v>73</v>
      </c>
      <c r="B72" s="25">
        <v>44102.206449999998</v>
      </c>
      <c r="C72" s="7">
        <v>44749.621449999991</v>
      </c>
      <c r="D72" s="7">
        <v>44269.251450000127</v>
      </c>
      <c r="E72" s="7">
        <v>44742.786449999971</v>
      </c>
      <c r="F72" s="7">
        <v>44428.211449999973</v>
      </c>
      <c r="G72" s="7">
        <v>44394.341449999978</v>
      </c>
      <c r="H72" s="7">
        <v>44474.076449999971</v>
      </c>
      <c r="I72" s="7">
        <v>44111.73144999997</v>
      </c>
      <c r="J72" s="7">
        <v>43969.251449999967</v>
      </c>
      <c r="K72" s="7">
        <v>43704.886449999976</v>
      </c>
      <c r="L72" s="25">
        <v>43321.36644999998</v>
      </c>
      <c r="M72" s="7">
        <v>43139.961449999988</v>
      </c>
      <c r="N72" s="25">
        <v>42363.051449999992</v>
      </c>
      <c r="O72" s="7">
        <v>42750.841449999993</v>
      </c>
      <c r="P72" s="7">
        <v>42619.40144999999</v>
      </c>
      <c r="Q72" s="7">
        <v>42216.516449999988</v>
      </c>
      <c r="R72" s="7">
        <v>42627.641449999988</v>
      </c>
      <c r="S72" s="7">
        <v>41522.441449999969</v>
      </c>
      <c r="T72" s="7">
        <v>41348.281449999973</v>
      </c>
      <c r="U72" s="7">
        <v>40324.841449999978</v>
      </c>
      <c r="V72" s="7">
        <v>40231.35644999997</v>
      </c>
      <c r="W72" s="7">
        <v>39284.861449999968</v>
      </c>
      <c r="X72" s="26">
        <v>34584.265450000021</v>
      </c>
      <c r="Y72" s="7">
        <v>34010.90545000002</v>
      </c>
      <c r="Z72" s="7">
        <v>33874.565450000016</v>
      </c>
      <c r="AA72" s="7">
        <v>32885.765449999999</v>
      </c>
      <c r="AB72" s="7">
        <v>32191.120449999999</v>
      </c>
      <c r="AC72" s="7">
        <v>31853.973450000001</v>
      </c>
      <c r="AD72" s="7">
        <v>38246.5648</v>
      </c>
      <c r="AE72" s="7">
        <v>31514.742449999998</v>
      </c>
      <c r="AF72" s="7">
        <v>34864.974450000002</v>
      </c>
      <c r="AG72" s="7">
        <v>34409.796449999994</v>
      </c>
      <c r="AH72" s="7">
        <v>33308.180000000008</v>
      </c>
      <c r="AI72" s="7">
        <v>32971.743000000002</v>
      </c>
      <c r="AJ72" s="7">
        <v>32815.823000000004</v>
      </c>
      <c r="AK72" s="7">
        <v>28980.611999999997</v>
      </c>
      <c r="AL72" s="7">
        <v>28481.597999999998</v>
      </c>
      <c r="AM72" s="7">
        <v>28241.587999999996</v>
      </c>
      <c r="AN72" s="7">
        <v>27896.632000000001</v>
      </c>
      <c r="AO72" s="7">
        <v>27710.654999999999</v>
      </c>
      <c r="AP72" s="7">
        <v>27263.927</v>
      </c>
      <c r="AQ72" s="7">
        <v>26999.412000999997</v>
      </c>
      <c r="AR72" s="7">
        <v>27166.157000999996</v>
      </c>
      <c r="AS72" s="7">
        <v>26831.037006999992</v>
      </c>
      <c r="AT72" s="7">
        <v>26680.840000999986</v>
      </c>
      <c r="AU72" s="7">
        <v>25921.875000999993</v>
      </c>
      <c r="AV72" s="7">
        <v>25845.910000999997</v>
      </c>
      <c r="AW72" s="7">
        <v>25663.844000999998</v>
      </c>
      <c r="AX72" s="7">
        <v>25439.414001000001</v>
      </c>
      <c r="AY72" s="7">
        <v>24948.744001000003</v>
      </c>
      <c r="AZ72" s="7">
        <v>24728.683000999998</v>
      </c>
      <c r="BA72" s="7">
        <v>24563.028000999999</v>
      </c>
      <c r="BB72" s="7">
        <v>24291.52800100001</v>
      </c>
      <c r="BC72" s="7">
        <v>24121.412001000004</v>
      </c>
      <c r="BD72" s="7">
        <v>23889.157000000007</v>
      </c>
      <c r="BE72" s="7">
        <v>23629.466000000008</v>
      </c>
      <c r="BF72" s="7">
        <v>23452.125000000007</v>
      </c>
      <c r="BG72" s="7">
        <v>23389.451000000008</v>
      </c>
      <c r="BH72" s="7">
        <v>23647.55100000001</v>
      </c>
      <c r="BI72" s="7">
        <v>22451.17100100001</v>
      </c>
      <c r="BJ72" s="7">
        <v>21916.247001000018</v>
      </c>
      <c r="BK72" s="7">
        <v>20945.022001000019</v>
      </c>
      <c r="BL72" s="7">
        <v>20628.780001000017</v>
      </c>
      <c r="BM72" s="7">
        <v>20504.000001000011</v>
      </c>
      <c r="BN72" s="7">
        <v>20231.195001000007</v>
      </c>
      <c r="BO72" s="7">
        <v>22093.316001000007</v>
      </c>
      <c r="BP72" s="7">
        <v>21954.546001000006</v>
      </c>
      <c r="BQ72" s="7">
        <v>21896.591001000004</v>
      </c>
      <c r="BR72" s="7">
        <v>18443.459501000005</v>
      </c>
      <c r="BS72" s="7">
        <v>18575.450001000005</v>
      </c>
      <c r="BT72" s="7">
        <v>18460.195001000007</v>
      </c>
      <c r="BU72" s="7">
        <v>18044.325001000008</v>
      </c>
    </row>
    <row r="73" spans="1:73" x14ac:dyDescent="0.25">
      <c r="A73" s="7" t="s">
        <v>141</v>
      </c>
      <c r="B73" s="25">
        <v>81317.037000000011</v>
      </c>
      <c r="C73" s="7">
        <v>79930.827000000019</v>
      </c>
      <c r="D73" s="7">
        <v>79597.666999999754</v>
      </c>
      <c r="E73" s="7">
        <v>79151.262000000017</v>
      </c>
      <c r="F73" s="7">
        <v>78039.562000000034</v>
      </c>
      <c r="G73" s="7">
        <v>76816.577000000048</v>
      </c>
      <c r="H73" s="7">
        <v>75962.79200000003</v>
      </c>
      <c r="I73" s="7">
        <v>74832.267000000022</v>
      </c>
      <c r="J73" s="7">
        <v>74579.577000000005</v>
      </c>
      <c r="K73" s="7">
        <v>73342.687000000005</v>
      </c>
      <c r="L73" s="25">
        <v>73135.357000000033</v>
      </c>
      <c r="M73" s="7">
        <v>72363.441999999981</v>
      </c>
      <c r="N73" s="25">
        <v>71811.176999999967</v>
      </c>
      <c r="O73" s="7">
        <v>71556.031999999948</v>
      </c>
      <c r="P73" s="7">
        <v>70973.166999999972</v>
      </c>
      <c r="Q73" s="7">
        <v>69933.451999999961</v>
      </c>
      <c r="R73" s="7">
        <v>69234.682000000001</v>
      </c>
      <c r="S73" s="7">
        <v>68175.606999999975</v>
      </c>
      <c r="T73" s="7">
        <v>67685.736999999994</v>
      </c>
      <c r="U73" s="7">
        <v>66801.532000000007</v>
      </c>
      <c r="V73" s="7">
        <v>66392.362000000008</v>
      </c>
      <c r="W73" s="7">
        <v>65829.116999999984</v>
      </c>
      <c r="X73" s="26">
        <v>60775.260999999984</v>
      </c>
      <c r="Y73" s="7">
        <v>59729.596999999987</v>
      </c>
      <c r="Z73" s="7">
        <v>58788.152000000002</v>
      </c>
      <c r="AA73" s="7">
        <v>58184.286370000002</v>
      </c>
      <c r="AB73" s="7">
        <v>56864.014999999985</v>
      </c>
      <c r="AC73" s="7">
        <v>56254.654999999977</v>
      </c>
      <c r="AD73" s="7">
        <v>55142.462700000004</v>
      </c>
      <c r="AE73" s="7">
        <v>54086.729999999996</v>
      </c>
      <c r="AF73" s="7">
        <v>53727.602000000006</v>
      </c>
      <c r="AG73" s="7">
        <v>53646.237000000008</v>
      </c>
      <c r="AH73" s="7">
        <v>52842.497000000018</v>
      </c>
      <c r="AI73" s="7">
        <v>52404.887000000024</v>
      </c>
      <c r="AJ73" s="7">
        <v>51811.192000000032</v>
      </c>
      <c r="AK73" s="7">
        <v>50615.472000000031</v>
      </c>
      <c r="AL73" s="7">
        <v>49566.777000000038</v>
      </c>
      <c r="AM73" s="7">
        <v>47542.482000000062</v>
      </c>
      <c r="AN73" s="7">
        <v>46967.307000000044</v>
      </c>
      <c r="AO73" s="7">
        <v>46120.051000000043</v>
      </c>
      <c r="AP73" s="7">
        <v>45629.753000000033</v>
      </c>
      <c r="AQ73" s="7">
        <v>44518.473010000023</v>
      </c>
      <c r="AR73" s="7">
        <v>44052.723000000035</v>
      </c>
      <c r="AS73" s="7">
        <v>43674.668000000049</v>
      </c>
      <c r="AT73" s="7">
        <v>43263.153000000035</v>
      </c>
      <c r="AU73" s="7">
        <v>42916.963000000032</v>
      </c>
      <c r="AV73" s="7">
        <v>41697.528000000035</v>
      </c>
      <c r="AW73" s="7">
        <v>40827.728000000017</v>
      </c>
      <c r="AX73" s="7">
        <v>39608.833000000013</v>
      </c>
      <c r="AY73" s="7">
        <v>38879.092999999993</v>
      </c>
      <c r="AZ73" s="7">
        <v>38686.610000000008</v>
      </c>
      <c r="BA73" s="7">
        <v>38616.526000000005</v>
      </c>
      <c r="BB73" s="7">
        <v>38211.691000000013</v>
      </c>
      <c r="BC73" s="7">
        <v>37387.436000000016</v>
      </c>
      <c r="BD73" s="7">
        <v>37229.736999999994</v>
      </c>
      <c r="BE73" s="7">
        <v>36960.277000000002</v>
      </c>
      <c r="BF73" s="7">
        <v>36410.692000000003</v>
      </c>
      <c r="BG73" s="7">
        <v>36176.377000000008</v>
      </c>
      <c r="BH73" s="7">
        <v>35960.12200000001</v>
      </c>
      <c r="BI73" s="7">
        <v>35736.612000000008</v>
      </c>
      <c r="BJ73" s="7">
        <v>35395.231999999996</v>
      </c>
      <c r="BK73" s="7">
        <v>35012.097000000002</v>
      </c>
      <c r="BL73" s="7">
        <v>34733.232000000004</v>
      </c>
      <c r="BM73" s="7">
        <v>34392.962</v>
      </c>
      <c r="BN73" s="7">
        <v>33775.586999999992</v>
      </c>
      <c r="BO73" s="7">
        <v>33275.337</v>
      </c>
      <c r="BP73" s="7">
        <v>33044.887000000002</v>
      </c>
      <c r="BQ73" s="7">
        <v>33219.107000000004</v>
      </c>
      <c r="BR73" s="7">
        <v>33068.566999999995</v>
      </c>
      <c r="BS73" s="7">
        <v>32838.467000000004</v>
      </c>
      <c r="BT73" s="7">
        <v>32236.587</v>
      </c>
      <c r="BU73" s="7">
        <v>32149.542000000009</v>
      </c>
    </row>
    <row r="74" spans="1:73" x14ac:dyDescent="0.25">
      <c r="A74" s="7" t="s">
        <v>74</v>
      </c>
      <c r="B74" s="25">
        <v>39089.828000000045</v>
      </c>
      <c r="C74" s="7">
        <v>38687.568000000028</v>
      </c>
      <c r="D74" s="7">
        <v>38300.302999999825</v>
      </c>
      <c r="E74" s="7">
        <v>37593.068000000014</v>
      </c>
      <c r="F74" s="7">
        <v>37451.163000000015</v>
      </c>
      <c r="G74" s="7">
        <v>36880.29300000002</v>
      </c>
      <c r="H74" s="7">
        <v>36669.04800000001</v>
      </c>
      <c r="I74" s="7">
        <v>36473.833000000006</v>
      </c>
      <c r="J74" s="7">
        <v>35893.927999999993</v>
      </c>
      <c r="K74" s="7">
        <v>35317.773000000001</v>
      </c>
      <c r="L74" s="25">
        <v>34666.758000000009</v>
      </c>
      <c r="M74" s="7">
        <v>34283.972999999998</v>
      </c>
      <c r="N74" s="25">
        <v>34041.002999999997</v>
      </c>
      <c r="O74" s="7">
        <v>33797.393000000004</v>
      </c>
      <c r="P74" s="7">
        <v>33683.792999999998</v>
      </c>
      <c r="Q74" s="7">
        <v>33603.817999999992</v>
      </c>
      <c r="R74" s="7">
        <v>33192.902999999991</v>
      </c>
      <c r="S74" s="7">
        <v>32675.103000000006</v>
      </c>
      <c r="T74" s="7">
        <v>32287.798000000013</v>
      </c>
      <c r="U74" s="7">
        <v>32133.29800000001</v>
      </c>
      <c r="V74" s="7">
        <v>31631.832999999999</v>
      </c>
      <c r="W74" s="7">
        <v>31141.063000000009</v>
      </c>
      <c r="X74" s="26">
        <v>28085.481660000016</v>
      </c>
      <c r="Y74" s="7">
        <v>27594.751660000002</v>
      </c>
      <c r="Z74" s="7">
        <v>27692.284659999994</v>
      </c>
      <c r="AA74" s="7">
        <v>27465.049659999993</v>
      </c>
      <c r="AB74" s="7">
        <v>27256.539659999995</v>
      </c>
      <c r="AC74" s="7">
        <v>27019.254659999999</v>
      </c>
      <c r="AD74" s="7">
        <v>26801.247974999998</v>
      </c>
      <c r="AE74" s="7">
        <v>26482.916659999995</v>
      </c>
      <c r="AF74" s="7">
        <v>26206.119159999991</v>
      </c>
      <c r="AG74" s="7">
        <v>25995.324159999989</v>
      </c>
      <c r="AH74" s="7">
        <v>26019.769159999993</v>
      </c>
      <c r="AI74" s="7">
        <v>25835.70415999999</v>
      </c>
      <c r="AJ74" s="7">
        <v>25690.798159999988</v>
      </c>
      <c r="AK74" s="7">
        <v>25425.518159999989</v>
      </c>
      <c r="AL74" s="7">
        <v>25054.582499999993</v>
      </c>
      <c r="AM74" s="7">
        <v>24722.159499999994</v>
      </c>
      <c r="AN74" s="7">
        <v>24163.894499999991</v>
      </c>
      <c r="AO74" s="7">
        <v>23789.321999999996</v>
      </c>
      <c r="AP74" s="7">
        <v>23337.937000000005</v>
      </c>
      <c r="AQ74" s="7">
        <v>23062.212000000007</v>
      </c>
      <c r="AR74" s="7">
        <v>22994.865000000009</v>
      </c>
      <c r="AS74" s="7">
        <v>22836.315000000006</v>
      </c>
      <c r="AT74" s="7">
        <v>22700.592000000001</v>
      </c>
      <c r="AU74" s="7">
        <v>22496.907000000003</v>
      </c>
      <c r="AV74" s="7">
        <v>22183.902000000002</v>
      </c>
      <c r="AW74" s="7">
        <v>21590.048999999999</v>
      </c>
      <c r="AX74" s="7">
        <v>21261.665999999997</v>
      </c>
      <c r="AY74" s="7">
        <v>20921.474999999995</v>
      </c>
      <c r="AZ74" s="7">
        <v>20783.187999999991</v>
      </c>
      <c r="BA74" s="7">
        <v>21177.746999999992</v>
      </c>
      <c r="BB74" s="7">
        <v>20876.697999999989</v>
      </c>
      <c r="BC74" s="7">
        <v>20591.139999999989</v>
      </c>
      <c r="BD74" s="7">
        <v>20497.939999999995</v>
      </c>
      <c r="BE74" s="7">
        <v>20554.299999999996</v>
      </c>
      <c r="BF74" s="7">
        <v>20613.915999999997</v>
      </c>
      <c r="BG74" s="7">
        <v>20481.955999999995</v>
      </c>
      <c r="BH74" s="7">
        <v>20284.700999999997</v>
      </c>
      <c r="BI74" s="7">
        <v>20280.245999999996</v>
      </c>
      <c r="BJ74" s="7">
        <v>19938.308999999997</v>
      </c>
      <c r="BK74" s="7">
        <v>19791.723999999995</v>
      </c>
      <c r="BL74" s="7">
        <v>19635.479999999992</v>
      </c>
      <c r="BM74" s="7">
        <v>19423.559999999994</v>
      </c>
      <c r="BN74" s="7">
        <v>19286.244999999992</v>
      </c>
      <c r="BO74" s="7">
        <v>18931.054999999989</v>
      </c>
      <c r="BP74" s="7">
        <v>18800.694999999989</v>
      </c>
      <c r="BQ74" s="7">
        <v>18252.619999999988</v>
      </c>
      <c r="BR74" s="7">
        <v>18107.324999999986</v>
      </c>
      <c r="BS74" s="7">
        <v>17971.904999999988</v>
      </c>
      <c r="BT74" s="7">
        <v>17743.03999999999</v>
      </c>
      <c r="BU74" s="7">
        <v>17610.644999999993</v>
      </c>
    </row>
    <row r="75" spans="1:73" x14ac:dyDescent="0.25">
      <c r="A75" s="7" t="s">
        <v>75</v>
      </c>
      <c r="B75" s="25">
        <v>2074.6959999999999</v>
      </c>
      <c r="C75" s="7">
        <v>2074.6959999999999</v>
      </c>
      <c r="D75" s="7">
        <v>2066.3160000000003</v>
      </c>
      <c r="E75" s="7">
        <v>2058.1460000000002</v>
      </c>
      <c r="F75" s="7">
        <v>2055.846</v>
      </c>
      <c r="G75" s="7">
        <v>2055.846</v>
      </c>
      <c r="H75" s="7">
        <v>2023.8459999999998</v>
      </c>
      <c r="I75" s="7">
        <v>2023.8459999999998</v>
      </c>
      <c r="J75" s="7">
        <v>2023.8459999999998</v>
      </c>
      <c r="K75" s="7">
        <v>2003.8459999999998</v>
      </c>
      <c r="L75" s="25">
        <v>2003.8459999999998</v>
      </c>
      <c r="M75" s="7">
        <v>2003.8459999999998</v>
      </c>
      <c r="N75" s="25">
        <v>1953.5409999999997</v>
      </c>
      <c r="O75" s="7">
        <v>1977.5159999999996</v>
      </c>
      <c r="P75" s="7">
        <v>1977.5159999999996</v>
      </c>
      <c r="Q75" s="7">
        <v>2059.306</v>
      </c>
      <c r="R75" s="7">
        <v>2059.306</v>
      </c>
      <c r="S75" s="7">
        <v>2059.306</v>
      </c>
      <c r="T75" s="7">
        <v>2059.306</v>
      </c>
      <c r="U75" s="7">
        <v>2059.306</v>
      </c>
      <c r="V75" s="7">
        <v>2033.3209999999997</v>
      </c>
      <c r="W75" s="7">
        <v>2033.3209999999997</v>
      </c>
      <c r="X75" s="26">
        <v>1870.5700000000002</v>
      </c>
      <c r="Y75" s="7">
        <v>1876.8200000000002</v>
      </c>
      <c r="Z75" s="7">
        <v>1876.88</v>
      </c>
      <c r="AA75" s="7">
        <v>1747.85</v>
      </c>
      <c r="AB75" s="7">
        <v>1741.9949999999999</v>
      </c>
      <c r="AC75" s="7">
        <v>1723.6</v>
      </c>
      <c r="AD75" s="7">
        <v>1638.7700000000002</v>
      </c>
      <c r="AE75" s="7">
        <v>1661.625</v>
      </c>
      <c r="AF75" s="7">
        <v>1763.3100000000002</v>
      </c>
      <c r="AG75" s="7">
        <v>1760.6650000000002</v>
      </c>
      <c r="AH75" s="7">
        <v>1755.3100000000002</v>
      </c>
      <c r="AI75" s="7">
        <v>1758.6500000000003</v>
      </c>
      <c r="AJ75" s="7">
        <v>1734.2550000000001</v>
      </c>
      <c r="AK75" s="7">
        <v>1717.2950000000001</v>
      </c>
      <c r="AL75" s="7">
        <v>1646.2950000000001</v>
      </c>
      <c r="AM75" s="7">
        <v>1639.1849999999999</v>
      </c>
      <c r="AN75" s="7">
        <v>1587.8700000000003</v>
      </c>
      <c r="AO75" s="7">
        <v>1577.1000000000004</v>
      </c>
      <c r="AP75" s="7">
        <v>1568.9050000000002</v>
      </c>
      <c r="AQ75" s="7">
        <v>1556.4949999999999</v>
      </c>
      <c r="AR75" s="7">
        <v>1553.5900000000001</v>
      </c>
      <c r="AS75" s="7">
        <v>1515.4749999999999</v>
      </c>
      <c r="AT75" s="7">
        <v>1505.69</v>
      </c>
      <c r="AU75" s="7">
        <v>1299.8800000000001</v>
      </c>
      <c r="AV75" s="7">
        <v>1294.2600000000002</v>
      </c>
      <c r="AW75" s="7">
        <v>1291.8450000000003</v>
      </c>
      <c r="AX75" s="7">
        <v>1288.8250000000003</v>
      </c>
      <c r="AY75" s="7">
        <v>1272.5350000000003</v>
      </c>
      <c r="AZ75" s="7">
        <v>1249.4650000000006</v>
      </c>
      <c r="BA75" s="7">
        <v>1239.4200000000005</v>
      </c>
      <c r="BB75" s="7">
        <v>1192.5000000000005</v>
      </c>
      <c r="BC75" s="7">
        <v>1189.7700000000004</v>
      </c>
      <c r="BD75" s="7">
        <v>1185.7450000000003</v>
      </c>
      <c r="BE75" s="7">
        <v>1185.5550000000003</v>
      </c>
      <c r="BF75" s="7">
        <v>1176.8550000000005</v>
      </c>
      <c r="BG75" s="7">
        <v>1162.9950000000001</v>
      </c>
      <c r="BH75" s="7">
        <v>1160.5450000000001</v>
      </c>
      <c r="BI75" s="7">
        <v>1157.9050000000002</v>
      </c>
      <c r="BJ75" s="7">
        <v>1102.94</v>
      </c>
      <c r="BK75" s="7">
        <v>1102.7650000000001</v>
      </c>
      <c r="BL75" s="7">
        <v>1085.155</v>
      </c>
      <c r="BM75" s="7">
        <v>1059.9550000000002</v>
      </c>
      <c r="BN75" s="7">
        <v>958.90500000000009</v>
      </c>
      <c r="BO75" s="7">
        <v>943.58999999999992</v>
      </c>
      <c r="BP75" s="7">
        <v>936.79499999999985</v>
      </c>
      <c r="BQ75" s="7">
        <v>928.16499999999985</v>
      </c>
      <c r="BR75" s="7">
        <v>913.42</v>
      </c>
      <c r="BS75" s="7">
        <v>913.39</v>
      </c>
      <c r="BT75" s="7">
        <v>913.21499999999992</v>
      </c>
      <c r="BU75" s="7">
        <v>911.77</v>
      </c>
    </row>
    <row r="76" spans="1:73" x14ac:dyDescent="0.25">
      <c r="A76" s="7" t="s">
        <v>76</v>
      </c>
      <c r="B76" s="25">
        <v>39060.283369000033</v>
      </c>
      <c r="C76" s="7">
        <v>39271.965369000027</v>
      </c>
      <c r="D76" s="7">
        <v>39285.115368999985</v>
      </c>
      <c r="E76" s="7">
        <v>39302.540369000031</v>
      </c>
      <c r="F76" s="7">
        <v>39351.37536900003</v>
      </c>
      <c r="G76" s="7">
        <v>38733.125369000045</v>
      </c>
      <c r="H76" s="7">
        <v>38700.561369000054</v>
      </c>
      <c r="I76" s="7">
        <v>38535.511369000051</v>
      </c>
      <c r="J76" s="7">
        <v>38409.498369000059</v>
      </c>
      <c r="K76" s="7">
        <v>38444.368369000054</v>
      </c>
      <c r="L76" s="25">
        <v>38157.893369000049</v>
      </c>
      <c r="M76" s="7">
        <v>37544.538369000045</v>
      </c>
      <c r="N76" s="25">
        <v>37409.678369000059</v>
      </c>
      <c r="O76" s="7">
        <v>37389.043369000057</v>
      </c>
      <c r="P76" s="7">
        <v>37489.643369000056</v>
      </c>
      <c r="Q76" s="7">
        <v>37450.173369000047</v>
      </c>
      <c r="R76" s="7">
        <v>37220.308369000064</v>
      </c>
      <c r="S76" s="7">
        <v>37609.868369000062</v>
      </c>
      <c r="T76" s="7">
        <v>37505.393369000056</v>
      </c>
      <c r="U76" s="7">
        <v>37265.96536900007</v>
      </c>
      <c r="V76" s="7">
        <v>37150.855369000063</v>
      </c>
      <c r="W76" s="7">
        <v>37064.395369000056</v>
      </c>
      <c r="X76" s="26">
        <v>34259.073885999984</v>
      </c>
      <c r="Y76" s="7">
        <v>34154.401399999973</v>
      </c>
      <c r="Z76" s="7">
        <v>34018.532788999968</v>
      </c>
      <c r="AA76" s="7">
        <v>33810.040903999972</v>
      </c>
      <c r="AB76" s="7">
        <v>33576.370942999973</v>
      </c>
      <c r="AC76" s="7">
        <v>33567.940906999975</v>
      </c>
      <c r="AD76" s="7">
        <v>33799.587293999961</v>
      </c>
      <c r="AE76" s="7">
        <v>33715.990603999955</v>
      </c>
      <c r="AF76" s="7">
        <v>33429.845399999962</v>
      </c>
      <c r="AG76" s="7">
        <v>33148.961399999971</v>
      </c>
      <c r="AH76" s="7">
        <v>32943.141399999979</v>
      </c>
      <c r="AI76" s="7">
        <v>32794.31339999997</v>
      </c>
      <c r="AJ76" s="7">
        <v>32684.963399999971</v>
      </c>
      <c r="AK76" s="7">
        <v>32472.503399999983</v>
      </c>
      <c r="AL76" s="7">
        <v>32368.57039999999</v>
      </c>
      <c r="AM76" s="7">
        <v>32100.933399999991</v>
      </c>
      <c r="AN76" s="7">
        <v>31891.94939999999</v>
      </c>
      <c r="AO76" s="7">
        <v>31738.440399999996</v>
      </c>
      <c r="AP76" s="7">
        <v>31818.688399999992</v>
      </c>
      <c r="AQ76" s="7">
        <v>31539.527299999991</v>
      </c>
      <c r="AR76" s="7">
        <v>31425.680299999982</v>
      </c>
      <c r="AS76" s="7">
        <v>31395.11129999999</v>
      </c>
      <c r="AT76" s="7">
        <v>31233.235199999985</v>
      </c>
      <c r="AU76" s="7">
        <v>31025.104199999987</v>
      </c>
      <c r="AV76" s="7">
        <v>30869.229399999986</v>
      </c>
      <c r="AW76" s="7">
        <v>30771.977399999989</v>
      </c>
      <c r="AX76" s="7">
        <v>30509.390399999993</v>
      </c>
      <c r="AY76" s="7">
        <v>30402.14139999999</v>
      </c>
      <c r="AZ76" s="7">
        <v>30313.651399999984</v>
      </c>
      <c r="BA76" s="7">
        <v>30200.628399999983</v>
      </c>
      <c r="BB76" s="7">
        <v>30250.341399999983</v>
      </c>
      <c r="BC76" s="7">
        <v>30476.757399999988</v>
      </c>
      <c r="BD76" s="7">
        <v>30395.133399999988</v>
      </c>
      <c r="BE76" s="7">
        <v>30294.256399999984</v>
      </c>
      <c r="BF76" s="7">
        <v>30270.681399999983</v>
      </c>
      <c r="BG76" s="7">
        <v>30134.326399999984</v>
      </c>
      <c r="BH76" s="7">
        <v>29994.211399999993</v>
      </c>
      <c r="BI76" s="7">
        <v>29731.031399999985</v>
      </c>
      <c r="BJ76" s="7">
        <v>29667.058399999987</v>
      </c>
      <c r="BK76" s="7">
        <v>34565.507399999988</v>
      </c>
      <c r="BL76" s="7">
        <v>29675.34339999998</v>
      </c>
      <c r="BM76" s="7">
        <v>29280.729399999993</v>
      </c>
      <c r="BN76" s="7">
        <v>28705.089399999986</v>
      </c>
      <c r="BO76" s="7">
        <v>28771.29339999998</v>
      </c>
      <c r="BP76" s="7">
        <v>28495.989399999991</v>
      </c>
      <c r="BQ76" s="7">
        <v>28358.902399999984</v>
      </c>
      <c r="BR76" s="7">
        <v>28588.41239999999</v>
      </c>
      <c r="BS76" s="7">
        <v>28385.440399999989</v>
      </c>
      <c r="BT76" s="7">
        <v>28318.335399999989</v>
      </c>
      <c r="BU76" s="7">
        <v>27870.917399999995</v>
      </c>
    </row>
    <row r="77" spans="1:73" x14ac:dyDescent="0.25">
      <c r="A77" s="7" t="s">
        <v>77</v>
      </c>
      <c r="B77" s="25">
        <v>16170.966000000011</v>
      </c>
      <c r="C77" s="7">
        <v>15994.956000000015</v>
      </c>
      <c r="D77" s="7">
        <v>15831.386000000013</v>
      </c>
      <c r="E77" s="7">
        <v>15687.686000000014</v>
      </c>
      <c r="F77" s="7">
        <v>15548.551000000016</v>
      </c>
      <c r="G77" s="7">
        <v>15125.516000000014</v>
      </c>
      <c r="H77" s="7">
        <v>15083.316000000015</v>
      </c>
      <c r="I77" s="7">
        <v>14762.801000000014</v>
      </c>
      <c r="J77" s="7">
        <v>14609.606000000013</v>
      </c>
      <c r="K77" s="7">
        <v>14361.467000000011</v>
      </c>
      <c r="L77" s="25">
        <v>14386.472000000011</v>
      </c>
      <c r="M77" s="7">
        <v>14240.38600000001</v>
      </c>
      <c r="N77" s="25">
        <v>14156.376000000009</v>
      </c>
      <c r="O77" s="7">
        <v>14136.376000000011</v>
      </c>
      <c r="P77" s="7">
        <v>13876.611000000008</v>
      </c>
      <c r="Q77" s="7">
        <v>13734.650000000009</v>
      </c>
      <c r="R77" s="7">
        <v>13414.35500000001</v>
      </c>
      <c r="S77" s="7">
        <v>13019.710000000006</v>
      </c>
      <c r="T77" s="7">
        <v>12782.82500000001</v>
      </c>
      <c r="U77" s="7">
        <v>12652.16500000001</v>
      </c>
      <c r="V77" s="7">
        <v>12461.130000000008</v>
      </c>
      <c r="W77" s="7">
        <v>12436.30000000001</v>
      </c>
      <c r="X77" s="26">
        <v>10392.461999999998</v>
      </c>
      <c r="Y77" s="7">
        <v>10335.462000000001</v>
      </c>
      <c r="Z77" s="7">
        <v>10139.826999999999</v>
      </c>
      <c r="AA77" s="7">
        <v>10098.722</v>
      </c>
      <c r="AB77" s="7">
        <v>10032.832000000004</v>
      </c>
      <c r="AC77" s="7">
        <v>9500.0180000000018</v>
      </c>
      <c r="AD77" s="7">
        <v>9491.7430000000022</v>
      </c>
      <c r="AE77" s="7">
        <v>8959.8230000000003</v>
      </c>
      <c r="AF77" s="7">
        <v>8776.4329999999991</v>
      </c>
      <c r="AG77" s="7">
        <v>8706.6479999999974</v>
      </c>
      <c r="AH77" s="7">
        <v>8457.1129999999957</v>
      </c>
      <c r="AI77" s="7">
        <v>8384.1929999999993</v>
      </c>
      <c r="AJ77" s="7">
        <v>8279.7330000000002</v>
      </c>
      <c r="AK77" s="7">
        <v>8102.9280000000008</v>
      </c>
      <c r="AL77" s="7">
        <v>7905.7330000000011</v>
      </c>
      <c r="AM77" s="7">
        <v>7854.2880000000023</v>
      </c>
      <c r="AN77" s="7">
        <v>7629.7030000000004</v>
      </c>
      <c r="AO77" s="7">
        <v>7273.5869999999995</v>
      </c>
      <c r="AP77" s="7">
        <v>7058.2819999999983</v>
      </c>
      <c r="AQ77" s="7">
        <v>6834.5469999999996</v>
      </c>
      <c r="AR77" s="7">
        <v>6762.1169999999975</v>
      </c>
      <c r="AS77" s="7">
        <v>6696.4319999999989</v>
      </c>
      <c r="AT77" s="7">
        <v>6568.4620000000023</v>
      </c>
      <c r="AU77" s="7">
        <v>6338.3670000000011</v>
      </c>
      <c r="AV77" s="7">
        <v>6205.3430000000026</v>
      </c>
      <c r="AW77" s="7">
        <v>6336.2530000000015</v>
      </c>
      <c r="AX77" s="7">
        <v>5928.4130000000005</v>
      </c>
      <c r="AY77" s="7">
        <v>5824.9730000000018</v>
      </c>
      <c r="AZ77" s="7">
        <v>5666.4110000000019</v>
      </c>
      <c r="BA77" s="7">
        <v>5517.9030000000021</v>
      </c>
      <c r="BB77" s="7">
        <v>5351.5125800000005</v>
      </c>
      <c r="BC77" s="7">
        <v>5090.9660000000013</v>
      </c>
      <c r="BD77" s="7">
        <v>5039.536000000001</v>
      </c>
      <c r="BE77" s="7">
        <v>4977.5660000000007</v>
      </c>
      <c r="BF77" s="7">
        <v>4824.6960000000017</v>
      </c>
      <c r="BG77" s="7">
        <v>4841.0610000000015</v>
      </c>
      <c r="BH77" s="7">
        <v>4594.6810000000014</v>
      </c>
      <c r="BI77" s="7">
        <v>4365.3409999999994</v>
      </c>
      <c r="BJ77" s="7">
        <v>4209.16</v>
      </c>
      <c r="BK77" s="7">
        <v>4043.0149999999985</v>
      </c>
      <c r="BL77" s="7">
        <v>3894.0649999999991</v>
      </c>
      <c r="BM77" s="7">
        <v>3882.4099999999989</v>
      </c>
      <c r="BN77" s="7">
        <v>3697.5549999999989</v>
      </c>
      <c r="BO77" s="7">
        <v>3543.6349999999998</v>
      </c>
      <c r="BP77" s="7">
        <v>3457.0049999999997</v>
      </c>
      <c r="BQ77" s="7">
        <v>3409.8549999999991</v>
      </c>
      <c r="BR77" s="7">
        <v>3404.9599999999996</v>
      </c>
      <c r="BS77" s="7">
        <v>3230.8899999999994</v>
      </c>
      <c r="BT77" s="7">
        <v>3120.4450000000002</v>
      </c>
      <c r="BU77" s="7">
        <v>3052.79</v>
      </c>
    </row>
    <row r="78" spans="1:73" x14ac:dyDescent="0.25">
      <c r="A78" s="7" t="s">
        <v>78</v>
      </c>
      <c r="B78" s="25">
        <v>2060.4794999999999</v>
      </c>
      <c r="C78" s="7">
        <v>1519.8294999999994</v>
      </c>
      <c r="D78" s="7">
        <v>1455.0844999999997</v>
      </c>
      <c r="E78" s="7">
        <v>1417.4844999999993</v>
      </c>
      <c r="F78" s="7">
        <v>1417.4844999999993</v>
      </c>
      <c r="G78" s="7">
        <v>1415.6844999999994</v>
      </c>
      <c r="H78" s="7">
        <v>1410.9999999999995</v>
      </c>
      <c r="I78" s="7">
        <v>1315.3099999999995</v>
      </c>
      <c r="J78" s="7">
        <v>1315.3099999999995</v>
      </c>
      <c r="K78" s="7">
        <v>1315.3099999999995</v>
      </c>
      <c r="L78" s="25">
        <v>1312.2099999999996</v>
      </c>
      <c r="M78" s="7">
        <v>1290.0599999999997</v>
      </c>
      <c r="N78" s="25">
        <v>1290.0599999999997</v>
      </c>
      <c r="O78" s="7">
        <v>1290.0599999999997</v>
      </c>
      <c r="P78" s="7">
        <v>1277.3099999999997</v>
      </c>
      <c r="Q78" s="7">
        <v>1144.6299999999999</v>
      </c>
      <c r="R78" s="7">
        <v>1203.1299999999999</v>
      </c>
      <c r="S78" s="7">
        <v>1256.83</v>
      </c>
      <c r="T78" s="7">
        <v>548.83000000000004</v>
      </c>
      <c r="U78" s="7">
        <v>548.83000000000004</v>
      </c>
      <c r="V78" s="7">
        <v>548.83000000000004</v>
      </c>
      <c r="W78" s="7">
        <v>548.83000000000004</v>
      </c>
      <c r="X78" s="26">
        <v>510.21999999999997</v>
      </c>
      <c r="Y78" s="7">
        <v>511.85999999999996</v>
      </c>
      <c r="Z78" s="7">
        <v>510.68499999999995</v>
      </c>
      <c r="AA78" s="7">
        <v>510.68499999999995</v>
      </c>
      <c r="AB78" s="7">
        <v>525.05000000000007</v>
      </c>
      <c r="AC78" s="7">
        <v>521.32000000000005</v>
      </c>
      <c r="AD78" s="7">
        <v>521.32000000000005</v>
      </c>
      <c r="AE78" s="7">
        <v>521.32000000000005</v>
      </c>
      <c r="AF78" s="7">
        <v>496.1</v>
      </c>
      <c r="AG78" s="7">
        <v>496</v>
      </c>
      <c r="AH78" s="7">
        <v>609.64</v>
      </c>
      <c r="AI78" s="7">
        <v>609.64</v>
      </c>
      <c r="AJ78" s="7">
        <v>608.28000000000009</v>
      </c>
      <c r="AK78" s="7">
        <v>608.28000000000009</v>
      </c>
      <c r="AL78" s="7">
        <v>586.42000000000007</v>
      </c>
      <c r="AM78" s="7">
        <v>586.42000000000007</v>
      </c>
      <c r="AN78" s="7">
        <v>601.82000000000005</v>
      </c>
      <c r="AO78" s="7">
        <v>601.42000000000007</v>
      </c>
      <c r="AP78" s="7">
        <v>601.19000000000005</v>
      </c>
      <c r="AQ78" s="7">
        <v>591.79</v>
      </c>
      <c r="AR78" s="7">
        <v>591.79</v>
      </c>
      <c r="AS78" s="7">
        <v>590.72499999999991</v>
      </c>
      <c r="AT78" s="7">
        <v>587.22499999999991</v>
      </c>
      <c r="AU78" s="7">
        <v>587.22499999999991</v>
      </c>
      <c r="AV78" s="7">
        <v>586.98</v>
      </c>
      <c r="AW78" s="7">
        <v>586.98</v>
      </c>
      <c r="AX78" s="7">
        <v>607.30999999999995</v>
      </c>
      <c r="AY78" s="7">
        <v>607.30999999999995</v>
      </c>
      <c r="AZ78" s="7">
        <v>602.35</v>
      </c>
      <c r="BA78" s="7">
        <v>602.35</v>
      </c>
      <c r="BB78" s="7">
        <v>621.07499999999993</v>
      </c>
      <c r="BC78" s="7">
        <v>526.61500000000001</v>
      </c>
      <c r="BD78" s="7">
        <v>524.327</v>
      </c>
      <c r="BE78" s="7">
        <v>522.702</v>
      </c>
      <c r="BF78" s="7">
        <v>522.702</v>
      </c>
      <c r="BG78" s="7">
        <v>672.702</v>
      </c>
      <c r="BH78" s="7">
        <v>581.94200000000001</v>
      </c>
      <c r="BI78" s="7">
        <v>617.44200000000001</v>
      </c>
      <c r="BJ78" s="7">
        <v>616.40200000000004</v>
      </c>
      <c r="BK78" s="7">
        <v>567.35699999999997</v>
      </c>
      <c r="BL78" s="7">
        <v>560.47700000000009</v>
      </c>
      <c r="BM78" s="7">
        <v>762.26699999999994</v>
      </c>
      <c r="BN78" s="7">
        <v>766.00700000000006</v>
      </c>
      <c r="BO78" s="7">
        <v>775.47199999999998</v>
      </c>
      <c r="BP78" s="7">
        <v>775.47199999999998</v>
      </c>
      <c r="BQ78" s="7">
        <v>775.47199999999998</v>
      </c>
      <c r="BR78" s="7">
        <v>775.47199999999998</v>
      </c>
      <c r="BS78" s="7">
        <v>778.72199999999998</v>
      </c>
      <c r="BT78" s="7">
        <v>778.447</v>
      </c>
      <c r="BU78" s="7">
        <v>778.447</v>
      </c>
    </row>
    <row r="79" spans="1:73" x14ac:dyDescent="0.25">
      <c r="A79" s="7" t="s">
        <v>79</v>
      </c>
      <c r="B79" s="25">
        <v>21839.932405000018</v>
      </c>
      <c r="C79" s="7">
        <v>21667.327405000015</v>
      </c>
      <c r="D79" s="7">
        <v>21064.317404999991</v>
      </c>
      <c r="E79" s="7">
        <v>21033.807405000018</v>
      </c>
      <c r="F79" s="7">
        <v>21756.732405000013</v>
      </c>
      <c r="G79" s="7">
        <v>21496.402405000012</v>
      </c>
      <c r="H79" s="7">
        <v>21895.007405000008</v>
      </c>
      <c r="I79" s="7">
        <v>21591.207405000008</v>
      </c>
      <c r="J79" s="7">
        <v>21425.762405000009</v>
      </c>
      <c r="K79" s="7">
        <v>21543.942405000005</v>
      </c>
      <c r="L79" s="25">
        <v>21344.46740500001</v>
      </c>
      <c r="M79" s="7">
        <v>21307.400405000008</v>
      </c>
      <c r="N79" s="25">
        <v>21040.900405000008</v>
      </c>
      <c r="O79" s="7">
        <v>20836.410405000006</v>
      </c>
      <c r="P79" s="7">
        <v>20375.550405000005</v>
      </c>
      <c r="Q79" s="7">
        <v>19866.530405000009</v>
      </c>
      <c r="R79" s="7">
        <v>19517.760405000005</v>
      </c>
      <c r="S79" s="7">
        <v>19097.455405000008</v>
      </c>
      <c r="T79" s="7">
        <v>19148.355405000006</v>
      </c>
      <c r="U79" s="7">
        <v>19113.350405000008</v>
      </c>
      <c r="V79" s="7">
        <v>18886.995405000009</v>
      </c>
      <c r="W79" s="7">
        <v>18922.575405000007</v>
      </c>
      <c r="X79" s="26">
        <v>18422.214404999995</v>
      </c>
      <c r="Y79" s="7">
        <v>18321.568404999998</v>
      </c>
      <c r="Z79" s="7">
        <v>18204.683404999996</v>
      </c>
      <c r="AA79" s="7">
        <v>18191.788404999999</v>
      </c>
      <c r="AB79" s="7">
        <v>17899.808405</v>
      </c>
      <c r="AC79" s="7">
        <v>17910.339404999999</v>
      </c>
      <c r="AD79" s="7">
        <v>17798.819404999998</v>
      </c>
      <c r="AE79" s="7">
        <v>17452.634404999997</v>
      </c>
      <c r="AF79" s="7">
        <v>17306.459405000001</v>
      </c>
      <c r="AG79" s="7">
        <v>17281.084405000001</v>
      </c>
      <c r="AH79" s="7">
        <v>17153.921405000001</v>
      </c>
      <c r="AI79" s="7">
        <v>16827.981405000002</v>
      </c>
      <c r="AJ79" s="7">
        <v>16838.236405000003</v>
      </c>
      <c r="AK79" s="7">
        <v>16718.696405000002</v>
      </c>
      <c r="AL79" s="7">
        <v>16599.956405000004</v>
      </c>
      <c r="AM79" s="7">
        <v>16511.166405000004</v>
      </c>
      <c r="AN79" s="7">
        <v>16189.516405000004</v>
      </c>
      <c r="AO79" s="7">
        <v>16137.451405000005</v>
      </c>
      <c r="AP79" s="7">
        <v>16055.606405000004</v>
      </c>
      <c r="AQ79" s="7">
        <v>15843.255405000002</v>
      </c>
      <c r="AR79" s="7">
        <v>15883.625405000004</v>
      </c>
      <c r="AS79" s="7">
        <v>15300.405405000003</v>
      </c>
      <c r="AT79" s="7">
        <v>15098.655405000003</v>
      </c>
      <c r="AU79" s="7">
        <v>14928.435405000002</v>
      </c>
      <c r="AV79" s="7">
        <v>14704.135405000005</v>
      </c>
      <c r="AW79" s="7">
        <v>14587.155405000003</v>
      </c>
      <c r="AX79" s="7">
        <v>14530.380405000004</v>
      </c>
      <c r="AY79" s="7">
        <v>14486.105405000006</v>
      </c>
      <c r="AZ79" s="7">
        <v>14471.795405000004</v>
      </c>
      <c r="BA79" s="7">
        <v>14457.885405000005</v>
      </c>
      <c r="BB79" s="7">
        <v>14433.495405000005</v>
      </c>
      <c r="BC79" s="7">
        <v>14314.855405000004</v>
      </c>
      <c r="BD79" s="7">
        <v>14299.805405000005</v>
      </c>
      <c r="BE79" s="7">
        <v>14298.285405000004</v>
      </c>
      <c r="BF79" s="7">
        <v>14170.915405000005</v>
      </c>
      <c r="BG79" s="7">
        <v>13921.690405000003</v>
      </c>
      <c r="BH79" s="7">
        <v>13921.095405000004</v>
      </c>
      <c r="BI79" s="7">
        <v>13703.555405000003</v>
      </c>
      <c r="BJ79" s="7">
        <v>13658.775405000004</v>
      </c>
      <c r="BK79" s="7">
        <v>13489.730405000002</v>
      </c>
      <c r="BL79" s="7">
        <v>13346.040405000002</v>
      </c>
      <c r="BM79" s="7">
        <v>13205.335405</v>
      </c>
      <c r="BN79" s="7">
        <v>12943.465404999999</v>
      </c>
      <c r="BO79" s="7">
        <v>12814.165405</v>
      </c>
      <c r="BP79" s="7">
        <v>12810.955404999999</v>
      </c>
      <c r="BQ79" s="7">
        <v>12791.345404999998</v>
      </c>
      <c r="BR79" s="7">
        <v>12717.590404999997</v>
      </c>
      <c r="BS79" s="7">
        <v>12682.010404999997</v>
      </c>
      <c r="BT79" s="7">
        <v>12575.750404999997</v>
      </c>
      <c r="BU79" s="7">
        <v>12337.340404999999</v>
      </c>
    </row>
    <row r="80" spans="1:73" x14ac:dyDescent="0.25">
      <c r="A80" s="7" t="s">
        <v>80</v>
      </c>
      <c r="B80" s="25">
        <v>14410.835304999999</v>
      </c>
      <c r="C80" s="7">
        <v>14690.835304999999</v>
      </c>
      <c r="D80" s="7">
        <v>14919.385304999998</v>
      </c>
      <c r="E80" s="7">
        <v>14790.970304999999</v>
      </c>
      <c r="F80" s="7">
        <v>14790.970304999999</v>
      </c>
      <c r="G80" s="7">
        <v>14790.970304999999</v>
      </c>
      <c r="H80" s="7">
        <v>14562.080304999999</v>
      </c>
      <c r="I80" s="7">
        <v>14502.080304999999</v>
      </c>
      <c r="J80" s="7">
        <v>13851.275304999997</v>
      </c>
      <c r="K80" s="7">
        <v>14179.695304999997</v>
      </c>
      <c r="L80" s="25">
        <v>12928.080304999999</v>
      </c>
      <c r="M80" s="7">
        <v>12716.080304999999</v>
      </c>
      <c r="N80" s="25">
        <v>12485.510305</v>
      </c>
      <c r="O80" s="7">
        <v>12375.610305</v>
      </c>
      <c r="P80" s="7">
        <v>12025.610305</v>
      </c>
      <c r="Q80" s="7">
        <v>11226.845304999999</v>
      </c>
      <c r="R80" s="7">
        <v>11192.095304999999</v>
      </c>
      <c r="S80" s="7">
        <v>11242.095304999999</v>
      </c>
      <c r="T80" s="7">
        <v>11021.095304999999</v>
      </c>
      <c r="U80" s="7">
        <v>10535.585304999999</v>
      </c>
      <c r="V80" s="7">
        <v>10523.170305</v>
      </c>
      <c r="W80" s="7">
        <v>10415.270305</v>
      </c>
      <c r="X80" s="26">
        <v>9446.9103049999976</v>
      </c>
      <c r="Y80" s="7">
        <v>9434.1003049999963</v>
      </c>
      <c r="Z80" s="7">
        <v>9420.9803049999973</v>
      </c>
      <c r="AA80" s="7">
        <v>8974.2753049999992</v>
      </c>
      <c r="AB80" s="7">
        <v>6982.3953049999991</v>
      </c>
      <c r="AC80" s="7">
        <v>6893.3929999999991</v>
      </c>
      <c r="AD80" s="7">
        <v>6892.0379999999996</v>
      </c>
      <c r="AE80" s="7">
        <v>6864.1579999999985</v>
      </c>
      <c r="AF80" s="7">
        <v>6790.0679999999993</v>
      </c>
      <c r="AG80" s="7">
        <v>6762.177999999999</v>
      </c>
      <c r="AH80" s="7">
        <v>6757.9779999999992</v>
      </c>
      <c r="AI80" s="7">
        <v>6755.9779999999992</v>
      </c>
      <c r="AJ80" s="7">
        <v>6736.4179999999988</v>
      </c>
      <c r="AK80" s="7">
        <v>6905.5179999999991</v>
      </c>
      <c r="AL80" s="7">
        <v>6715.4879999999994</v>
      </c>
      <c r="AM80" s="7">
        <v>6676.9979999999996</v>
      </c>
      <c r="AN80" s="7">
        <v>6311.4179999999997</v>
      </c>
      <c r="AO80" s="7">
        <v>6244.5029999999997</v>
      </c>
      <c r="AP80" s="7">
        <v>6244.0479999999998</v>
      </c>
      <c r="AQ80" s="7">
        <v>6223.1529999999993</v>
      </c>
      <c r="AR80" s="7">
        <v>6206.3280000000004</v>
      </c>
      <c r="AS80" s="7">
        <v>6009.2179999999998</v>
      </c>
      <c r="AT80" s="7">
        <v>5953.472999999999</v>
      </c>
      <c r="AU80" s="7">
        <v>5953.472999999999</v>
      </c>
      <c r="AV80" s="7">
        <v>5953.0179999999991</v>
      </c>
      <c r="AW80" s="7">
        <v>5796.2179999999998</v>
      </c>
      <c r="AX80" s="7">
        <v>5784.3229999999994</v>
      </c>
      <c r="AY80" s="7">
        <v>5520.097999999999</v>
      </c>
      <c r="AZ80" s="7">
        <v>5497.4979999999996</v>
      </c>
      <c r="BA80" s="7">
        <v>5493.4429999999984</v>
      </c>
      <c r="BB80" s="7">
        <v>5483.0579999999991</v>
      </c>
      <c r="BC80" s="7">
        <v>5455.0929999999989</v>
      </c>
      <c r="BD80" s="7">
        <v>5458.8679999999986</v>
      </c>
      <c r="BE80" s="7">
        <v>5340.5079999999989</v>
      </c>
      <c r="BF80" s="7">
        <v>5232.6079999999993</v>
      </c>
      <c r="BG80" s="7">
        <v>5234.3779999999988</v>
      </c>
      <c r="BH80" s="7">
        <v>5233.9229999999989</v>
      </c>
      <c r="BI80" s="7">
        <v>5202.4829999999993</v>
      </c>
      <c r="BJ80" s="7">
        <v>5200.0179999999991</v>
      </c>
      <c r="BK80" s="7">
        <v>5199.5629999999992</v>
      </c>
      <c r="BL80" s="7">
        <v>5199.5629999999992</v>
      </c>
      <c r="BM80" s="7">
        <v>5196.1879999999992</v>
      </c>
      <c r="BN80" s="7">
        <v>5175.7329999999993</v>
      </c>
      <c r="BO80" s="7">
        <v>4886.7579999999998</v>
      </c>
      <c r="BP80" s="7">
        <v>4490.1580000000004</v>
      </c>
      <c r="BQ80" s="7">
        <v>4482.0379999999996</v>
      </c>
      <c r="BR80" s="7">
        <v>4380.0379999999996</v>
      </c>
      <c r="BS80" s="7">
        <v>4380.0379999999996</v>
      </c>
      <c r="BT80" s="7">
        <v>4379.5829999999996</v>
      </c>
      <c r="BU80" s="7">
        <v>4198.0929999999998</v>
      </c>
    </row>
    <row r="81" spans="1:73" x14ac:dyDescent="0.25">
      <c r="A81" s="7" t="s">
        <v>81</v>
      </c>
      <c r="B81" s="25">
        <v>3907.5199999999995</v>
      </c>
      <c r="C81" s="7">
        <v>3896.5049999999997</v>
      </c>
      <c r="D81" s="7">
        <v>3931.5049999999987</v>
      </c>
      <c r="E81" s="7">
        <v>4667.0050000000001</v>
      </c>
      <c r="F81" s="7">
        <v>4742.0050000000001</v>
      </c>
      <c r="G81" s="7">
        <v>5518.5050000000001</v>
      </c>
      <c r="H81" s="7">
        <v>5463.5050000000001</v>
      </c>
      <c r="I81" s="7">
        <v>5488.7599999999993</v>
      </c>
      <c r="J81" s="7">
        <v>5483.7599999999993</v>
      </c>
      <c r="K81" s="7">
        <v>5483.7599999999993</v>
      </c>
      <c r="L81" s="25">
        <v>5191.3399999999992</v>
      </c>
      <c r="M81" s="7">
        <v>4991.3399999999983</v>
      </c>
      <c r="N81" s="25">
        <v>5007.0599999999986</v>
      </c>
      <c r="O81" s="7">
        <v>5007.0599999999986</v>
      </c>
      <c r="P81" s="7">
        <v>5007.0599999999986</v>
      </c>
      <c r="Q81" s="7">
        <v>5007.0599999999986</v>
      </c>
      <c r="R81" s="7">
        <v>4986.7949999999983</v>
      </c>
      <c r="S81" s="7">
        <v>4986.7949999999983</v>
      </c>
      <c r="T81" s="7">
        <v>4926.8649999999998</v>
      </c>
      <c r="U81" s="7">
        <v>4926.8649999999998</v>
      </c>
      <c r="V81" s="7">
        <v>4902.0049999999992</v>
      </c>
      <c r="W81" s="7">
        <v>4888.0049999999992</v>
      </c>
      <c r="X81" s="26">
        <v>4598.0999999999995</v>
      </c>
      <c r="Y81" s="7">
        <v>4538.5599999999995</v>
      </c>
      <c r="Z81" s="7">
        <v>4584.165</v>
      </c>
      <c r="AA81" s="7">
        <v>4535.8249999999998</v>
      </c>
      <c r="AB81" s="7">
        <v>4507.21</v>
      </c>
      <c r="AC81" s="7">
        <v>4507.21</v>
      </c>
      <c r="AD81" s="7">
        <v>4406.96</v>
      </c>
      <c r="AE81" s="7">
        <v>4148.26</v>
      </c>
      <c r="AF81" s="7">
        <v>4148.26</v>
      </c>
      <c r="AG81" s="7">
        <v>4041.3749999999995</v>
      </c>
      <c r="AH81" s="7">
        <v>4036.4249999999997</v>
      </c>
      <c r="AI81" s="7">
        <v>3984.5449999999996</v>
      </c>
      <c r="AJ81" s="7">
        <v>3974.7749999999996</v>
      </c>
      <c r="AK81" s="7">
        <v>3661.2849999999994</v>
      </c>
      <c r="AL81" s="7">
        <v>3648.0299999999997</v>
      </c>
      <c r="AM81" s="7">
        <v>3470.5549999999994</v>
      </c>
      <c r="AN81" s="7">
        <v>3429.2349999999997</v>
      </c>
      <c r="AO81" s="7">
        <v>3298.0799999999995</v>
      </c>
      <c r="AP81" s="7">
        <v>3297.7299999999996</v>
      </c>
      <c r="AQ81" s="7">
        <v>3166.9849999999997</v>
      </c>
      <c r="AR81" s="7">
        <v>3168.9849999999997</v>
      </c>
      <c r="AS81" s="7">
        <v>3168.9849999999997</v>
      </c>
      <c r="AT81" s="7">
        <v>3157.2599999999998</v>
      </c>
      <c r="AU81" s="7">
        <v>3152.5249999999996</v>
      </c>
      <c r="AV81" s="7">
        <v>3148.5949999999998</v>
      </c>
      <c r="AW81" s="7">
        <v>2730.0250000000001</v>
      </c>
      <c r="AX81" s="7">
        <v>2730.02</v>
      </c>
      <c r="AY81" s="7">
        <v>2720.0600000000004</v>
      </c>
      <c r="AZ81" s="7">
        <v>2719.1600000000003</v>
      </c>
      <c r="BA81" s="7">
        <v>2644.01</v>
      </c>
      <c r="BB81" s="7">
        <v>2717.6950000000002</v>
      </c>
      <c r="BC81" s="7">
        <v>2716.5950000000003</v>
      </c>
      <c r="BD81" s="7">
        <v>2716.5950000000003</v>
      </c>
      <c r="BE81" s="7">
        <v>2716.5950000000003</v>
      </c>
      <c r="BF81" s="7">
        <v>2716.13</v>
      </c>
      <c r="BG81" s="7">
        <v>2707.2200000000003</v>
      </c>
      <c r="BH81" s="7">
        <v>2698.645</v>
      </c>
      <c r="BI81" s="7">
        <v>2698.0450000000001</v>
      </c>
      <c r="BJ81" s="7">
        <v>2698.04</v>
      </c>
      <c r="BK81" s="7">
        <v>2697.7</v>
      </c>
      <c r="BL81" s="7">
        <v>2694.4749999999995</v>
      </c>
      <c r="BM81" s="7">
        <v>2694.4749999999995</v>
      </c>
      <c r="BN81" s="7">
        <v>2692.9849999999997</v>
      </c>
      <c r="BO81" s="7">
        <v>2692.9849999999997</v>
      </c>
      <c r="BP81" s="7">
        <v>2692.9849999999997</v>
      </c>
      <c r="BQ81" s="7">
        <v>2692.9849999999997</v>
      </c>
      <c r="BR81" s="7">
        <v>2603.4549999999999</v>
      </c>
      <c r="BS81" s="7">
        <v>2592.25</v>
      </c>
      <c r="BT81" s="7">
        <v>2590.2750000000001</v>
      </c>
      <c r="BU81" s="7">
        <v>2587.2750000000001</v>
      </c>
    </row>
    <row r="82" spans="1:73" x14ac:dyDescent="0.25">
      <c r="A82" s="7" t="s">
        <v>139</v>
      </c>
      <c r="B82" s="25">
        <v>18251.919999999995</v>
      </c>
      <c r="C82" s="7">
        <v>18072.814999999995</v>
      </c>
      <c r="D82" s="7">
        <v>17979.325000000004</v>
      </c>
      <c r="E82" s="7">
        <v>17987.37999999999</v>
      </c>
      <c r="F82" s="7">
        <v>18052.614999999991</v>
      </c>
      <c r="G82" s="7">
        <v>17943.12999999999</v>
      </c>
      <c r="H82" s="7">
        <v>17429.009999999991</v>
      </c>
      <c r="I82" s="7">
        <v>17429.009999999991</v>
      </c>
      <c r="J82" s="7">
        <v>17529.009999999991</v>
      </c>
      <c r="K82" s="7">
        <v>17529.009999999991</v>
      </c>
      <c r="L82" s="25">
        <v>17530.009999999991</v>
      </c>
      <c r="M82" s="7">
        <v>17530.009999999991</v>
      </c>
      <c r="N82" s="25">
        <v>17519.709999999992</v>
      </c>
      <c r="O82" s="7">
        <v>17489.709999999992</v>
      </c>
      <c r="P82" s="7">
        <v>17462.709999999992</v>
      </c>
      <c r="Q82" s="7">
        <v>17452.709999999992</v>
      </c>
      <c r="R82" s="7">
        <v>17347.709999999992</v>
      </c>
      <c r="S82" s="7">
        <v>16668.759999999987</v>
      </c>
      <c r="T82" s="7">
        <v>16628.759999999987</v>
      </c>
      <c r="U82" s="7">
        <v>16453.34499999999</v>
      </c>
      <c r="V82" s="7">
        <v>16404.964999999993</v>
      </c>
      <c r="W82" s="7">
        <v>16331.579999999996</v>
      </c>
      <c r="X82" s="26">
        <v>14708.144999999997</v>
      </c>
      <c r="Y82" s="7">
        <v>14731.164999999999</v>
      </c>
      <c r="Z82" s="7">
        <v>14468.089999999998</v>
      </c>
      <c r="AA82" s="7">
        <v>14739.534999999994</v>
      </c>
      <c r="AB82" s="7">
        <v>14357.034999999994</v>
      </c>
      <c r="AC82" s="7">
        <v>14249.939999999997</v>
      </c>
      <c r="AD82" s="7">
        <v>13600.505000000003</v>
      </c>
      <c r="AE82" s="7">
        <v>13538.785000000005</v>
      </c>
      <c r="AF82" s="7">
        <v>13402.350000000004</v>
      </c>
      <c r="AG82" s="7">
        <v>13178.310000000007</v>
      </c>
      <c r="AH82" s="7">
        <v>12934.52000000001</v>
      </c>
      <c r="AI82" s="7">
        <v>12783.185000000007</v>
      </c>
      <c r="AJ82" s="7">
        <v>12754.405000000008</v>
      </c>
      <c r="AK82" s="7">
        <v>12498.075000000008</v>
      </c>
      <c r="AL82" s="7">
        <v>11970.710000000008</v>
      </c>
      <c r="AM82" s="7">
        <v>11690.500000000009</v>
      </c>
      <c r="AN82" s="7">
        <v>11271.120000000008</v>
      </c>
      <c r="AO82" s="7">
        <v>11138.445000000007</v>
      </c>
      <c r="AP82" s="7">
        <v>10813.265000000005</v>
      </c>
      <c r="AQ82" s="7">
        <v>10563.250000000005</v>
      </c>
      <c r="AR82" s="7">
        <v>10486.810000000003</v>
      </c>
      <c r="AS82" s="7">
        <v>10326.920000000002</v>
      </c>
      <c r="AT82" s="7">
        <v>10117.575000000003</v>
      </c>
      <c r="AU82" s="7">
        <v>10086.935000000001</v>
      </c>
      <c r="AV82" s="7">
        <v>9590.7650000000049</v>
      </c>
      <c r="AW82" s="7">
        <v>9536.0650000000041</v>
      </c>
      <c r="AX82" s="7">
        <v>9427.5900000000038</v>
      </c>
      <c r="AY82" s="7">
        <v>9283.7650000000049</v>
      </c>
      <c r="AZ82" s="7">
        <v>9150.7850000000089</v>
      </c>
      <c r="BA82" s="7">
        <v>8941.9200000000055</v>
      </c>
      <c r="BB82" s="7">
        <v>8875.6650000000045</v>
      </c>
      <c r="BC82" s="7">
        <v>8881.1950000000052</v>
      </c>
      <c r="BD82" s="7">
        <v>8800.7000000000062</v>
      </c>
      <c r="BE82" s="7">
        <v>8577.2850000000071</v>
      </c>
      <c r="BF82" s="7">
        <v>8370.3841850000044</v>
      </c>
      <c r="BG82" s="7">
        <v>8321.2991850000035</v>
      </c>
      <c r="BH82" s="7">
        <v>8332.2900000000027</v>
      </c>
      <c r="BI82" s="7">
        <v>8302.005000000001</v>
      </c>
      <c r="BJ82" s="7">
        <v>8232.8150000000005</v>
      </c>
      <c r="BK82" s="7">
        <v>8144.0200000000013</v>
      </c>
      <c r="BL82" s="7">
        <v>7878.3450000000012</v>
      </c>
      <c r="BM82" s="7">
        <v>7869.3400000000029</v>
      </c>
      <c r="BN82" s="7">
        <v>7532.1650000000009</v>
      </c>
      <c r="BO82" s="7">
        <v>7458.4800000000023</v>
      </c>
      <c r="BP82" s="7">
        <v>7317.135000000002</v>
      </c>
      <c r="BQ82" s="7">
        <v>7158.1150000000016</v>
      </c>
      <c r="BR82" s="7">
        <v>7061.2200000000012</v>
      </c>
      <c r="BS82" s="7">
        <v>6957.14</v>
      </c>
      <c r="BT82" s="7">
        <v>6904.5850000000019</v>
      </c>
      <c r="BU82" s="7">
        <v>6796.8600000000015</v>
      </c>
    </row>
    <row r="83" spans="1:73" x14ac:dyDescent="0.25">
      <c r="A83" s="7" t="s">
        <v>83</v>
      </c>
      <c r="B83" s="25">
        <v>6432.2999999999984</v>
      </c>
      <c r="C83" s="7">
        <v>6411.3549999999987</v>
      </c>
      <c r="D83" s="7">
        <v>6141.3550000000023</v>
      </c>
      <c r="E83" s="7">
        <v>6468.0249999999978</v>
      </c>
      <c r="F83" s="7">
        <v>6213.2249999999985</v>
      </c>
      <c r="G83" s="7">
        <v>5920.2999999999993</v>
      </c>
      <c r="H83" s="7">
        <v>5912.7999999999993</v>
      </c>
      <c r="I83" s="7">
        <v>5537.7999999999993</v>
      </c>
      <c r="J83" s="7">
        <v>5475.2999999999993</v>
      </c>
      <c r="K83" s="7">
        <v>5159.3999999999996</v>
      </c>
      <c r="L83" s="25">
        <v>4767.0749999999989</v>
      </c>
      <c r="M83" s="7">
        <v>4576.2749999999987</v>
      </c>
      <c r="N83" s="25">
        <v>4475.2199999999993</v>
      </c>
      <c r="O83" s="7">
        <v>4375.2199999999993</v>
      </c>
      <c r="P83" s="7">
        <v>4375.2199999999993</v>
      </c>
      <c r="Q83" s="7">
        <v>4375.2199999999993</v>
      </c>
      <c r="R83" s="7">
        <v>4160.6149999999998</v>
      </c>
      <c r="S83" s="7">
        <v>3380.5600000000004</v>
      </c>
      <c r="T83" s="7">
        <v>3701.76</v>
      </c>
      <c r="U83" s="7">
        <v>3582.915</v>
      </c>
      <c r="V83" s="7">
        <v>3550.0149999999999</v>
      </c>
      <c r="W83" s="7">
        <v>3385.5149999999999</v>
      </c>
      <c r="X83" s="26">
        <v>2922.14</v>
      </c>
      <c r="Y83" s="7">
        <v>2291.7049999999999</v>
      </c>
      <c r="Z83" s="7">
        <v>2028.2049999999999</v>
      </c>
      <c r="AA83" s="7">
        <v>2001.675</v>
      </c>
      <c r="AB83" s="7">
        <v>1942.2749999999999</v>
      </c>
      <c r="AC83" s="7">
        <v>2184.395</v>
      </c>
      <c r="AD83" s="7">
        <v>2152.4949999999999</v>
      </c>
      <c r="AE83" s="7">
        <v>2131.395</v>
      </c>
      <c r="AF83" s="7">
        <v>2111.2949999999996</v>
      </c>
      <c r="AG83" s="7">
        <v>2105.2949999999996</v>
      </c>
      <c r="AH83" s="7">
        <v>2087.4949999999999</v>
      </c>
      <c r="AI83" s="7">
        <v>2083.31</v>
      </c>
      <c r="AJ83" s="7">
        <v>2003.4099999999999</v>
      </c>
      <c r="AK83" s="7">
        <v>2032.3949999999998</v>
      </c>
      <c r="AL83" s="7">
        <v>1520.375</v>
      </c>
      <c r="AM83" s="7">
        <v>1425.375</v>
      </c>
      <c r="AN83" s="7">
        <v>1558.095</v>
      </c>
      <c r="AO83" s="7">
        <v>1891.6949999999999</v>
      </c>
      <c r="AP83" s="7">
        <v>1887.1949999999999</v>
      </c>
      <c r="AQ83" s="7">
        <v>2096.9949999999999</v>
      </c>
      <c r="AR83" s="7">
        <v>1992.643</v>
      </c>
      <c r="AS83" s="7">
        <v>1903.018</v>
      </c>
      <c r="AT83" s="7">
        <v>1828.498</v>
      </c>
      <c r="AU83" s="7">
        <v>1808.598</v>
      </c>
      <c r="AV83" s="7">
        <v>1693.1190000000001</v>
      </c>
      <c r="AW83" s="7">
        <v>1546.2690000000002</v>
      </c>
      <c r="AX83" s="7">
        <v>1539.2690000000002</v>
      </c>
      <c r="AY83" s="7">
        <v>1533.2690000000002</v>
      </c>
      <c r="AZ83" s="7">
        <v>1530.2690000000002</v>
      </c>
      <c r="BA83" s="7">
        <v>1490.9690000000001</v>
      </c>
      <c r="BB83" s="7">
        <v>1458.1000000000001</v>
      </c>
      <c r="BC83" s="7">
        <v>1447.1000000000001</v>
      </c>
      <c r="BD83" s="7">
        <v>1444.1000000000001</v>
      </c>
      <c r="BE83" s="7">
        <v>1249.1000000000001</v>
      </c>
      <c r="BF83" s="7">
        <v>1454.5300000000002</v>
      </c>
      <c r="BG83" s="7">
        <v>1454.5300000000002</v>
      </c>
      <c r="BH83" s="7">
        <v>1431.6540000000002</v>
      </c>
      <c r="BI83" s="7">
        <v>1318.6540000000002</v>
      </c>
      <c r="BJ83" s="7">
        <v>1005.9090000000001</v>
      </c>
      <c r="BK83" s="7">
        <v>1005.9090000000001</v>
      </c>
      <c r="BL83" s="7">
        <v>1005.9090000000001</v>
      </c>
      <c r="BM83" s="7">
        <v>1005.9090000000001</v>
      </c>
      <c r="BN83" s="7">
        <v>981.55499999999984</v>
      </c>
      <c r="BO83" s="7">
        <v>981.55499999999984</v>
      </c>
      <c r="BP83" s="7">
        <v>975.91099999999983</v>
      </c>
      <c r="BQ83" s="7">
        <v>975.91099999999983</v>
      </c>
      <c r="BR83" s="7">
        <v>975.91099999999983</v>
      </c>
      <c r="BS83" s="7">
        <v>975.91099999999983</v>
      </c>
      <c r="BT83" s="7">
        <v>975.55099999999993</v>
      </c>
      <c r="BU83" s="7">
        <v>960.55099999999993</v>
      </c>
    </row>
    <row r="84" spans="1:73" x14ac:dyDescent="0.25">
      <c r="A84" s="7" t="s">
        <v>84</v>
      </c>
      <c r="B84" s="25">
        <v>19319.895000000004</v>
      </c>
      <c r="C84" s="7">
        <v>18232.225000000002</v>
      </c>
      <c r="D84" s="7">
        <v>17877.554999999986</v>
      </c>
      <c r="E84" s="7">
        <v>17899.765000000007</v>
      </c>
      <c r="F84" s="7">
        <v>17874.665000000008</v>
      </c>
      <c r="G84" s="7">
        <v>18108.625000000007</v>
      </c>
      <c r="H84" s="7">
        <v>18102.625000000007</v>
      </c>
      <c r="I84" s="7">
        <v>17964.540000000005</v>
      </c>
      <c r="J84" s="7">
        <v>17894.540000000005</v>
      </c>
      <c r="K84" s="7">
        <v>19061.97</v>
      </c>
      <c r="L84" s="25">
        <v>19217.635000000002</v>
      </c>
      <c r="M84" s="7">
        <v>18918.135000000002</v>
      </c>
      <c r="N84" s="25">
        <v>19127.365000000002</v>
      </c>
      <c r="O84" s="7">
        <v>18834.885000000006</v>
      </c>
      <c r="P84" s="7">
        <v>18752.055000000008</v>
      </c>
      <c r="Q84" s="7">
        <v>18602.055000000008</v>
      </c>
      <c r="R84" s="7">
        <v>18602.055000000008</v>
      </c>
      <c r="S84" s="7">
        <v>17768.205000000005</v>
      </c>
      <c r="T84" s="7">
        <v>17768.205000000005</v>
      </c>
      <c r="U84" s="7">
        <v>17255.810000000001</v>
      </c>
      <c r="V84" s="7">
        <v>17179.16</v>
      </c>
      <c r="W84" s="7">
        <v>16861.95</v>
      </c>
      <c r="X84" s="26">
        <v>14876.25</v>
      </c>
      <c r="Y84" s="7">
        <v>14294.81</v>
      </c>
      <c r="Z84" s="7">
        <v>14162.764999999998</v>
      </c>
      <c r="AA84" s="7">
        <v>13845.494999999997</v>
      </c>
      <c r="AB84" s="7">
        <v>13877.694999999996</v>
      </c>
      <c r="AC84" s="7">
        <v>13440.139999999996</v>
      </c>
      <c r="AD84" s="7">
        <v>13261.424999999996</v>
      </c>
      <c r="AE84" s="7">
        <v>13250.369999999995</v>
      </c>
      <c r="AF84" s="7">
        <v>12592.704999999996</v>
      </c>
      <c r="AG84" s="7">
        <v>13100.334999999999</v>
      </c>
      <c r="AH84" s="7">
        <v>13215.984999999999</v>
      </c>
      <c r="AI84" s="7">
        <v>13215.984999999999</v>
      </c>
      <c r="AJ84" s="7">
        <v>13028.704999999998</v>
      </c>
      <c r="AK84" s="7">
        <v>12819.279999999999</v>
      </c>
      <c r="AL84" s="7">
        <v>12805.939999999999</v>
      </c>
      <c r="AM84" s="7">
        <v>12481.445</v>
      </c>
      <c r="AN84" s="7">
        <v>12025.339999999998</v>
      </c>
      <c r="AO84" s="7">
        <v>11536.924999999997</v>
      </c>
      <c r="AP84" s="7">
        <v>11406.819999999996</v>
      </c>
      <c r="AQ84" s="7">
        <v>11090.919999999998</v>
      </c>
      <c r="AR84" s="7">
        <v>10428.704999999998</v>
      </c>
      <c r="AS84" s="7">
        <v>10281.689999999999</v>
      </c>
      <c r="AT84" s="7">
        <v>10267.474999999999</v>
      </c>
      <c r="AU84" s="7">
        <v>10267.159999999998</v>
      </c>
      <c r="AV84" s="7">
        <v>9831.1350000000002</v>
      </c>
      <c r="AW84" s="7">
        <v>9392.5450000000001</v>
      </c>
      <c r="AX84" s="7">
        <v>9185.41</v>
      </c>
      <c r="AY84" s="7">
        <v>8924.75</v>
      </c>
      <c r="AZ84" s="7">
        <v>8858.74</v>
      </c>
      <c r="BA84" s="7">
        <v>8658.6850000000013</v>
      </c>
      <c r="BB84" s="7">
        <v>8643.1950000000015</v>
      </c>
      <c r="BC84" s="7">
        <v>8619.5350000000017</v>
      </c>
      <c r="BD84" s="7">
        <v>8527.8349999999973</v>
      </c>
      <c r="BE84" s="7">
        <v>8526.8599999999988</v>
      </c>
      <c r="BF84" s="7">
        <v>8498.5299999999988</v>
      </c>
      <c r="BG84" s="7">
        <v>8389.2499999999982</v>
      </c>
      <c r="BH84" s="7">
        <v>8225.6049999999977</v>
      </c>
      <c r="BI84" s="7">
        <v>8095.0299999999979</v>
      </c>
      <c r="BJ84" s="7">
        <v>8085.9049999999979</v>
      </c>
      <c r="BK84" s="7">
        <v>8018.1799999999976</v>
      </c>
      <c r="BL84" s="7">
        <v>7540.8449999999984</v>
      </c>
      <c r="BM84" s="7">
        <v>7511.7999999999984</v>
      </c>
      <c r="BN84" s="7">
        <v>7199.7249999999995</v>
      </c>
      <c r="BO84" s="7">
        <v>7119.1549999999997</v>
      </c>
      <c r="BP84" s="7">
        <v>6748.5800000000008</v>
      </c>
      <c r="BQ84" s="7">
        <v>6870.8600000000006</v>
      </c>
      <c r="BR84" s="7">
        <v>6833.0650000000005</v>
      </c>
      <c r="BS84" s="7">
        <v>7009.9650000000001</v>
      </c>
      <c r="BT84" s="7">
        <v>6833.4350000000004</v>
      </c>
      <c r="BU84" s="7">
        <v>6833.39</v>
      </c>
    </row>
    <row r="85" spans="1:73" x14ac:dyDescent="0.25">
      <c r="A85" s="7" t="s">
        <v>85</v>
      </c>
      <c r="B85" s="25">
        <v>6443.7219999999988</v>
      </c>
      <c r="C85" s="7">
        <v>6431.8719999999985</v>
      </c>
      <c r="D85" s="7">
        <v>6286.3720000000012</v>
      </c>
      <c r="E85" s="7">
        <v>5921.521999999999</v>
      </c>
      <c r="F85" s="7">
        <v>5917.3219999999992</v>
      </c>
      <c r="G85" s="7">
        <v>5954.8219999999992</v>
      </c>
      <c r="H85" s="7">
        <v>6021.2769999999991</v>
      </c>
      <c r="I85" s="7">
        <v>5889.2769999999991</v>
      </c>
      <c r="J85" s="7">
        <v>5640.2019999999993</v>
      </c>
      <c r="K85" s="7">
        <v>5640.2019999999993</v>
      </c>
      <c r="L85" s="25">
        <v>5612.7819999999992</v>
      </c>
      <c r="M85" s="7">
        <v>5600.7819999999992</v>
      </c>
      <c r="N85" s="25">
        <v>5600.7819999999992</v>
      </c>
      <c r="O85" s="7">
        <v>5600.7819999999992</v>
      </c>
      <c r="P85" s="7">
        <v>5474.6219999999994</v>
      </c>
      <c r="Q85" s="7">
        <v>5568.3219999999992</v>
      </c>
      <c r="R85" s="7">
        <v>5568.3219999999992</v>
      </c>
      <c r="S85" s="7">
        <v>5535.396999999999</v>
      </c>
      <c r="T85" s="7">
        <v>5500.1969999999992</v>
      </c>
      <c r="U85" s="7">
        <v>5500.1969999999992</v>
      </c>
      <c r="V85" s="7">
        <v>5500.1969999999992</v>
      </c>
      <c r="W85" s="7">
        <v>5644.0269999999991</v>
      </c>
      <c r="X85" s="26">
        <v>4952.4634999999998</v>
      </c>
      <c r="Y85" s="7">
        <v>5025.0685000000003</v>
      </c>
      <c r="Z85" s="7">
        <v>4971.9684999999999</v>
      </c>
      <c r="AA85" s="7">
        <v>4880.7984999999999</v>
      </c>
      <c r="AB85" s="7">
        <v>4931.058500000001</v>
      </c>
      <c r="AC85" s="7">
        <v>4927.2134999999998</v>
      </c>
      <c r="AD85" s="7">
        <v>4991.9585000000006</v>
      </c>
      <c r="AE85" s="7">
        <v>4985.9380000000001</v>
      </c>
      <c r="AF85" s="7">
        <v>4946.358000000002</v>
      </c>
      <c r="AG85" s="7">
        <v>4963.8729999999996</v>
      </c>
      <c r="AH85" s="7">
        <v>3913.1030000000001</v>
      </c>
      <c r="AI85" s="7">
        <v>3912.2184999999999</v>
      </c>
      <c r="AJ85" s="7">
        <v>3852.6234999999997</v>
      </c>
      <c r="AK85" s="7">
        <v>3856.7984999999999</v>
      </c>
      <c r="AL85" s="7">
        <v>3820.4834999999998</v>
      </c>
      <c r="AM85" s="7">
        <v>3750.7484999999997</v>
      </c>
      <c r="AN85" s="7">
        <v>3774.7184999999999</v>
      </c>
      <c r="AO85" s="7">
        <v>3769.9485000000004</v>
      </c>
      <c r="AP85" s="7">
        <v>3663.968499999999</v>
      </c>
      <c r="AQ85" s="7">
        <v>3698.2434999999996</v>
      </c>
      <c r="AR85" s="7">
        <v>3678.7334999999994</v>
      </c>
      <c r="AS85" s="7">
        <v>3534.7834999999995</v>
      </c>
      <c r="AT85" s="7">
        <v>3459.9334999999996</v>
      </c>
      <c r="AU85" s="7">
        <v>3482.4334999999996</v>
      </c>
      <c r="AV85" s="7">
        <v>3482.4334999999996</v>
      </c>
      <c r="AW85" s="7">
        <v>3481.6234999999992</v>
      </c>
      <c r="AX85" s="7">
        <v>3443.7984999999999</v>
      </c>
      <c r="AY85" s="7">
        <v>3385.0785000000001</v>
      </c>
      <c r="AZ85" s="7">
        <v>3336.8284999999996</v>
      </c>
      <c r="BA85" s="7">
        <v>3335.2084999999997</v>
      </c>
      <c r="BB85" s="7">
        <v>3300.2935000000002</v>
      </c>
      <c r="BC85" s="7">
        <v>3298.8885000000005</v>
      </c>
      <c r="BD85" s="7">
        <v>3278.0079999999998</v>
      </c>
      <c r="BE85" s="7">
        <v>3215.8234999999995</v>
      </c>
      <c r="BF85" s="7">
        <v>3215.8234999999995</v>
      </c>
      <c r="BG85" s="7">
        <v>3208.1234999999997</v>
      </c>
      <c r="BH85" s="7">
        <v>3198.2234999999991</v>
      </c>
      <c r="BI85" s="7">
        <v>3196.3634999999995</v>
      </c>
      <c r="BJ85" s="7">
        <v>3112.0984999999991</v>
      </c>
      <c r="BK85" s="7">
        <v>3044.3534999999993</v>
      </c>
      <c r="BL85" s="7">
        <v>3046.7934999999998</v>
      </c>
      <c r="BM85" s="7">
        <v>3038.8984999999993</v>
      </c>
      <c r="BN85" s="7">
        <v>3016.7134999999998</v>
      </c>
      <c r="BO85" s="7">
        <v>3080.9884999999995</v>
      </c>
      <c r="BP85" s="7">
        <v>3058.4384999999993</v>
      </c>
      <c r="BQ85" s="7">
        <v>2993.8185000000003</v>
      </c>
      <c r="BR85" s="7">
        <v>2993.8185000000003</v>
      </c>
      <c r="BS85" s="7">
        <v>2993.8185000000003</v>
      </c>
      <c r="BT85" s="7">
        <v>2989.4234999999999</v>
      </c>
      <c r="BU85" s="7">
        <v>2987.5034999999998</v>
      </c>
    </row>
    <row r="86" spans="1:73" x14ac:dyDescent="0.25">
      <c r="A86" s="7" t="s">
        <v>86</v>
      </c>
      <c r="B86" s="25">
        <v>18790.929000000007</v>
      </c>
      <c r="C86" s="7">
        <v>18684.789000000008</v>
      </c>
      <c r="D86" s="7">
        <v>18613.524000000005</v>
      </c>
      <c r="E86" s="7">
        <v>18631.409000000014</v>
      </c>
      <c r="F86" s="7">
        <v>18374.304000000011</v>
      </c>
      <c r="G86" s="7">
        <v>18521.914000000012</v>
      </c>
      <c r="H86" s="7">
        <v>18521.914000000012</v>
      </c>
      <c r="I86" s="7">
        <v>18387.534000000011</v>
      </c>
      <c r="J86" s="7">
        <v>18003.70900000001</v>
      </c>
      <c r="K86" s="7">
        <v>17867.214000000011</v>
      </c>
      <c r="L86" s="25">
        <v>17347.214000000011</v>
      </c>
      <c r="M86" s="7">
        <v>17206.599000000009</v>
      </c>
      <c r="N86" s="25">
        <v>17234.60400000001</v>
      </c>
      <c r="O86" s="7">
        <v>17128.879000000008</v>
      </c>
      <c r="P86" s="7">
        <v>17102.044000000009</v>
      </c>
      <c r="Q86" s="7">
        <v>16371.419000000005</v>
      </c>
      <c r="R86" s="7">
        <v>16571.419000000005</v>
      </c>
      <c r="S86" s="7">
        <v>16379.929000000004</v>
      </c>
      <c r="T86" s="7">
        <v>16282.609000000006</v>
      </c>
      <c r="U86" s="7">
        <v>16204.214000000005</v>
      </c>
      <c r="V86" s="7">
        <v>16440.639000000003</v>
      </c>
      <c r="W86" s="7">
        <v>15922.740000000005</v>
      </c>
      <c r="X86" s="26">
        <v>14485.485000000002</v>
      </c>
      <c r="Y86" s="7">
        <v>14016.680000000002</v>
      </c>
      <c r="Z86" s="7">
        <v>13962.760000000002</v>
      </c>
      <c r="AA86" s="7">
        <v>13774.991</v>
      </c>
      <c r="AB86" s="7">
        <v>13725.728000000005</v>
      </c>
      <c r="AC86" s="7">
        <v>13721.178000000004</v>
      </c>
      <c r="AD86" s="7">
        <v>13711.238000000003</v>
      </c>
      <c r="AE86" s="7">
        <v>13287.033000000001</v>
      </c>
      <c r="AF86" s="7">
        <v>13101.723000000004</v>
      </c>
      <c r="AG86" s="7">
        <v>13076.153000000002</v>
      </c>
      <c r="AH86" s="7">
        <v>13395.413000000002</v>
      </c>
      <c r="AI86" s="7">
        <v>13293.878000000004</v>
      </c>
      <c r="AJ86" s="7">
        <v>13081.833000000004</v>
      </c>
      <c r="AK86" s="7">
        <v>12689.818000000001</v>
      </c>
      <c r="AL86" s="7">
        <v>12105.048000000001</v>
      </c>
      <c r="AM86" s="7">
        <v>11994.118</v>
      </c>
      <c r="AN86" s="7">
        <v>12015.188</v>
      </c>
      <c r="AO86" s="7">
        <v>12133.043</v>
      </c>
      <c r="AP86" s="7">
        <v>11855.962999999998</v>
      </c>
      <c r="AQ86" s="7">
        <v>11463.297999999999</v>
      </c>
      <c r="AR86" s="7">
        <v>11179.463</v>
      </c>
      <c r="AS86" s="7">
        <v>11178.692999999999</v>
      </c>
      <c r="AT86" s="7">
        <v>11169.678</v>
      </c>
      <c r="AU86" s="7">
        <v>11056.582999999999</v>
      </c>
      <c r="AV86" s="7">
        <v>10894.918</v>
      </c>
      <c r="AW86" s="7">
        <v>10725.143</v>
      </c>
      <c r="AX86" s="7">
        <v>10700.868</v>
      </c>
      <c r="AY86" s="7">
        <v>10528.948</v>
      </c>
      <c r="AZ86" s="7">
        <v>11277.328000000001</v>
      </c>
      <c r="BA86" s="7">
        <v>11196.793000000001</v>
      </c>
      <c r="BB86" s="7">
        <v>11001.428000000004</v>
      </c>
      <c r="BC86" s="7">
        <v>10908.168000000001</v>
      </c>
      <c r="BD86" s="7">
        <v>10876.683000000001</v>
      </c>
      <c r="BE86" s="7">
        <v>10875.428000000002</v>
      </c>
      <c r="BF86" s="7">
        <v>10722.428</v>
      </c>
      <c r="BG86" s="7">
        <v>10714.903000000002</v>
      </c>
      <c r="BH86" s="7">
        <v>10669.683000000003</v>
      </c>
      <c r="BI86" s="7">
        <v>10540.986005000001</v>
      </c>
      <c r="BJ86" s="7">
        <v>11022.151005000002</v>
      </c>
      <c r="BK86" s="7">
        <v>10894.006005000001</v>
      </c>
      <c r="BL86" s="7">
        <v>10832.316005000002</v>
      </c>
      <c r="BM86" s="7">
        <v>10774.326005000003</v>
      </c>
      <c r="BN86" s="7">
        <v>10809.831005000002</v>
      </c>
      <c r="BO86" s="7">
        <v>10759.066005000002</v>
      </c>
      <c r="BP86" s="7">
        <v>10758.166005000003</v>
      </c>
      <c r="BQ86" s="7">
        <v>10727.773000000003</v>
      </c>
      <c r="BR86" s="7">
        <v>10717.783000000001</v>
      </c>
      <c r="BS86" s="7">
        <v>10700.475000000002</v>
      </c>
      <c r="BT86" s="7">
        <v>10615.005000000003</v>
      </c>
      <c r="BU86" s="7">
        <v>10608.550000000001</v>
      </c>
    </row>
    <row r="87" spans="1:73" x14ac:dyDescent="0.25">
      <c r="B87" s="25"/>
      <c r="L87" s="25"/>
      <c r="N87" s="25"/>
      <c r="X87" s="26"/>
    </row>
    <row r="88" spans="1:73" x14ac:dyDescent="0.25">
      <c r="A88" s="7" t="s">
        <v>66</v>
      </c>
      <c r="B88" s="25">
        <f t="shared" ref="B88:AG88" si="4">SUM(B67:B86)</f>
        <v>420972.01964300015</v>
      </c>
      <c r="C88" s="7">
        <f t="shared" si="4"/>
        <v>417210.09964299999</v>
      </c>
      <c r="D88" s="7">
        <f t="shared" si="4"/>
        <v>414462.43364299973</v>
      </c>
      <c r="E88" s="7">
        <f t="shared" si="4"/>
        <v>412366.66864300019</v>
      </c>
      <c r="F88" s="7">
        <f t="shared" si="4"/>
        <v>410676.68364300014</v>
      </c>
      <c r="G88" s="7">
        <f t="shared" si="4"/>
        <v>405951.33364300005</v>
      </c>
      <c r="H88" s="7">
        <f t="shared" si="4"/>
        <v>404445.81514299999</v>
      </c>
      <c r="I88" s="7">
        <f t="shared" si="4"/>
        <v>400912.63714300003</v>
      </c>
      <c r="J88" s="7">
        <f t="shared" si="4"/>
        <v>397540.96914300002</v>
      </c>
      <c r="K88" s="7">
        <f t="shared" si="4"/>
        <v>395864.99014300009</v>
      </c>
      <c r="L88" s="25">
        <f t="shared" si="4"/>
        <v>391851.24014300021</v>
      </c>
      <c r="M88" s="7">
        <f t="shared" si="4"/>
        <v>387703.12214300007</v>
      </c>
      <c r="N88" s="25">
        <f t="shared" si="4"/>
        <v>384851.02214299998</v>
      </c>
      <c r="O88" s="7">
        <f t="shared" si="4"/>
        <v>383731.97214299993</v>
      </c>
      <c r="P88" s="7">
        <f t="shared" si="4"/>
        <v>380919.2901429999</v>
      </c>
      <c r="Q88" s="7">
        <f t="shared" si="4"/>
        <v>376450.77077900001</v>
      </c>
      <c r="R88" s="7">
        <f t="shared" si="4"/>
        <v>374909.85777900007</v>
      </c>
      <c r="S88" s="7">
        <f t="shared" si="4"/>
        <v>371260.56677900004</v>
      </c>
      <c r="T88" s="7">
        <f t="shared" si="4"/>
        <v>368270.75477900001</v>
      </c>
      <c r="U88" s="7">
        <f t="shared" si="4"/>
        <v>363147.06177900004</v>
      </c>
      <c r="V88" s="7">
        <f t="shared" si="4"/>
        <v>358760.38177899993</v>
      </c>
      <c r="W88" s="7">
        <f t="shared" si="4"/>
        <v>355214.53277900006</v>
      </c>
      <c r="X88" s="26">
        <f t="shared" si="4"/>
        <v>318913.64991600002</v>
      </c>
      <c r="Y88" s="7">
        <f t="shared" si="4"/>
        <v>313998.65690499998</v>
      </c>
      <c r="Z88" s="7">
        <f t="shared" si="4"/>
        <v>311068.71640900004</v>
      </c>
      <c r="AA88" s="7">
        <f t="shared" si="4"/>
        <v>307269.90619399986</v>
      </c>
      <c r="AB88" s="7">
        <f t="shared" si="4"/>
        <v>301548.99936299992</v>
      </c>
      <c r="AC88" s="7">
        <f t="shared" si="4"/>
        <v>298511.63152200007</v>
      </c>
      <c r="AD88" s="7">
        <f t="shared" si="4"/>
        <v>302934.37337899994</v>
      </c>
      <c r="AE88" s="7">
        <f t="shared" si="4"/>
        <v>292257.02471899998</v>
      </c>
      <c r="AF88" s="7">
        <f t="shared" si="4"/>
        <v>292596.535515</v>
      </c>
      <c r="AG88" s="7">
        <f t="shared" si="4"/>
        <v>290913.48351499997</v>
      </c>
      <c r="AH88" s="7">
        <f t="shared" ref="AH88:BI88" si="5">SUM(AH67:AH86)</f>
        <v>287522.28306500003</v>
      </c>
      <c r="AI88" s="7">
        <f t="shared" si="5"/>
        <v>286499.00606500008</v>
      </c>
      <c r="AJ88" s="7">
        <f t="shared" si="5"/>
        <v>284603.63706499996</v>
      </c>
      <c r="AK88" s="7">
        <f t="shared" si="5"/>
        <v>277405.23873100005</v>
      </c>
      <c r="AL88" s="7">
        <f t="shared" si="5"/>
        <v>272460.45690500009</v>
      </c>
      <c r="AM88" s="7">
        <f t="shared" si="5"/>
        <v>267135.83090500004</v>
      </c>
      <c r="AN88" s="7">
        <f t="shared" si="5"/>
        <v>263534.638905</v>
      </c>
      <c r="AO88" s="7">
        <f t="shared" si="5"/>
        <v>260592.32695500003</v>
      </c>
      <c r="AP88" s="7">
        <f t="shared" si="5"/>
        <v>258092.93040500005</v>
      </c>
      <c r="AQ88" s="7">
        <f t="shared" si="5"/>
        <v>254644.881983</v>
      </c>
      <c r="AR88" s="7">
        <f t="shared" si="5"/>
        <v>261902.60495100002</v>
      </c>
      <c r="AS88" s="7">
        <f t="shared" si="5"/>
        <v>258703.12095700006</v>
      </c>
      <c r="AT88" s="7">
        <f t="shared" si="5"/>
        <v>256168.37485100009</v>
      </c>
      <c r="AU88" s="7">
        <f t="shared" si="5"/>
        <v>253248.04572800006</v>
      </c>
      <c r="AV88" s="7">
        <f t="shared" si="5"/>
        <v>249375.37791800013</v>
      </c>
      <c r="AW88" s="7">
        <f t="shared" si="5"/>
        <v>245702.22690600003</v>
      </c>
      <c r="AX88" s="7">
        <f t="shared" si="5"/>
        <v>242201.92240600003</v>
      </c>
      <c r="AY88" s="7">
        <f t="shared" si="5"/>
        <v>239005.86540600003</v>
      </c>
      <c r="AZ88" s="7">
        <f t="shared" si="5"/>
        <v>238168.25040600001</v>
      </c>
      <c r="BA88" s="7">
        <f t="shared" si="5"/>
        <v>229003.91190600005</v>
      </c>
      <c r="BB88" s="7">
        <f t="shared" si="5"/>
        <v>227934.00268600005</v>
      </c>
      <c r="BC88" s="7">
        <f t="shared" si="5"/>
        <v>225222.63761600002</v>
      </c>
      <c r="BD88" s="7">
        <f t="shared" si="5"/>
        <v>223892.22961499996</v>
      </c>
      <c r="BE88" s="7">
        <f t="shared" si="5"/>
        <v>222587.41160499997</v>
      </c>
      <c r="BF88" s="7">
        <f t="shared" si="5"/>
        <v>220474.61681400001</v>
      </c>
      <c r="BG88" s="7">
        <f t="shared" si="5"/>
        <v>217962.19028999997</v>
      </c>
      <c r="BH88" s="7">
        <f t="shared" si="5"/>
        <v>217081.94510500005</v>
      </c>
      <c r="BI88" s="7">
        <f t="shared" si="5"/>
        <v>214309.59811100006</v>
      </c>
      <c r="BJ88" s="7">
        <f t="shared" ref="BJ88:BU88" si="6">SUM(BJ67:BJ86)</f>
        <v>212094.24061100002</v>
      </c>
      <c r="BK88" s="7">
        <f t="shared" si="6"/>
        <v>214124.27261099999</v>
      </c>
      <c r="BL88" s="7">
        <f t="shared" si="6"/>
        <v>207056.69261100003</v>
      </c>
      <c r="BM88" s="7">
        <f t="shared" si="6"/>
        <v>205529.32312300001</v>
      </c>
      <c r="BN88" s="7">
        <f t="shared" si="6"/>
        <v>202302.23411100003</v>
      </c>
      <c r="BO88" s="7">
        <f t="shared" si="6"/>
        <v>202524.86411099997</v>
      </c>
      <c r="BP88" s="7">
        <f t="shared" si="6"/>
        <v>200600.47861099997</v>
      </c>
      <c r="BQ88" s="7">
        <f t="shared" si="6"/>
        <v>199649.20660599999</v>
      </c>
      <c r="BR88" s="7">
        <f t="shared" si="6"/>
        <v>195446.03510599994</v>
      </c>
      <c r="BS88" s="7">
        <f t="shared" si="6"/>
        <v>194447.02810600001</v>
      </c>
      <c r="BT88" s="7">
        <f t="shared" si="6"/>
        <v>192001.43060600001</v>
      </c>
      <c r="BU88" s="7">
        <f t="shared" si="6"/>
        <v>189660.49010599998</v>
      </c>
    </row>
    <row r="89" spans="1:73" x14ac:dyDescent="0.25">
      <c r="A89" s="8" t="s">
        <v>3</v>
      </c>
      <c r="B89" s="8">
        <v>16169</v>
      </c>
      <c r="C89" s="8">
        <v>15967</v>
      </c>
      <c r="D89" s="8">
        <v>15812</v>
      </c>
      <c r="E89" s="8">
        <v>15609</v>
      </c>
      <c r="F89" s="8">
        <v>15458</v>
      </c>
      <c r="G89" s="8">
        <v>15239</v>
      </c>
      <c r="H89" s="8">
        <v>15115</v>
      </c>
      <c r="I89" s="8">
        <v>14947</v>
      </c>
      <c r="J89" s="8">
        <v>14766</v>
      </c>
      <c r="K89" s="8">
        <v>14638</v>
      </c>
      <c r="L89" s="28">
        <v>14498</v>
      </c>
      <c r="M89" s="8">
        <v>14328</v>
      </c>
      <c r="N89" s="8">
        <v>14212</v>
      </c>
      <c r="O89" s="8">
        <v>14098</v>
      </c>
      <c r="P89" s="8">
        <v>13954</v>
      </c>
      <c r="Q89" s="8">
        <v>13795</v>
      </c>
      <c r="R89" s="8">
        <v>13619</v>
      </c>
      <c r="S89" s="8">
        <v>13362</v>
      </c>
      <c r="T89" s="8">
        <v>13224</v>
      </c>
      <c r="U89" s="8">
        <v>13104</v>
      </c>
      <c r="V89" s="8">
        <v>12982</v>
      </c>
      <c r="W89" s="8">
        <v>12878</v>
      </c>
      <c r="X89" s="27">
        <v>12782</v>
      </c>
      <c r="Y89" s="8">
        <v>12662</v>
      </c>
      <c r="Z89" s="8">
        <v>12587</v>
      </c>
      <c r="AA89" s="8">
        <v>12463</v>
      </c>
      <c r="AB89" s="8">
        <v>12343</v>
      </c>
      <c r="AC89" s="8">
        <v>12265</v>
      </c>
      <c r="AD89" s="8">
        <v>12163</v>
      </c>
      <c r="AE89" s="8">
        <v>11972</v>
      </c>
      <c r="AF89" s="8">
        <v>11872</v>
      </c>
      <c r="AG89" s="8">
        <v>11796</v>
      </c>
      <c r="AH89" s="8">
        <v>11691</v>
      </c>
      <c r="AI89" s="8">
        <v>11612</v>
      </c>
      <c r="AJ89" s="8">
        <v>11511</v>
      </c>
      <c r="AK89" s="8">
        <v>11354</v>
      </c>
      <c r="AL89" s="8">
        <v>11190</v>
      </c>
      <c r="AM89" s="8">
        <v>11010</v>
      </c>
      <c r="AN89" s="8">
        <v>10844</v>
      </c>
      <c r="AO89" s="8">
        <v>10715</v>
      </c>
      <c r="AP89" s="8">
        <v>10591</v>
      </c>
      <c r="AQ89" s="8">
        <v>10363</v>
      </c>
      <c r="AR89" s="8">
        <v>10268</v>
      </c>
      <c r="AS89" s="7">
        <v>10163</v>
      </c>
      <c r="AT89" s="8">
        <v>10060</v>
      </c>
      <c r="AU89" s="8">
        <v>9951</v>
      </c>
      <c r="AV89" s="8">
        <v>9788</v>
      </c>
      <c r="AW89" s="8">
        <v>9621</v>
      </c>
      <c r="AX89" s="8">
        <v>9480</v>
      </c>
      <c r="AY89" s="7">
        <v>9330</v>
      </c>
      <c r="AZ89" s="8">
        <v>9232</v>
      </c>
      <c r="BA89" s="8">
        <v>9154</v>
      </c>
      <c r="BB89" s="8">
        <v>9044</v>
      </c>
      <c r="BC89" s="8">
        <v>8896</v>
      </c>
      <c r="BD89" s="8">
        <v>8834</v>
      </c>
      <c r="BE89" s="8">
        <v>8748</v>
      </c>
      <c r="BF89" s="8">
        <v>8661</v>
      </c>
      <c r="BG89" s="8">
        <v>8583</v>
      </c>
      <c r="BH89" s="8">
        <v>8506</v>
      </c>
      <c r="BI89" s="8">
        <v>8399</v>
      </c>
      <c r="BJ89" s="8">
        <v>8311</v>
      </c>
      <c r="BK89" s="8">
        <v>8225</v>
      </c>
      <c r="BL89" s="8">
        <v>8117</v>
      </c>
      <c r="BM89" s="8">
        <v>8039</v>
      </c>
      <c r="BN89" s="8">
        <v>7911</v>
      </c>
      <c r="BO89" s="8">
        <v>7773</v>
      </c>
      <c r="BP89" s="8">
        <v>7696</v>
      </c>
      <c r="BQ89" s="8">
        <v>7638</v>
      </c>
      <c r="BR89" s="8">
        <v>7568</v>
      </c>
      <c r="BS89" s="8">
        <v>7503</v>
      </c>
      <c r="BT89" s="8">
        <v>7404</v>
      </c>
      <c r="BU89" s="8">
        <v>7337</v>
      </c>
    </row>
    <row r="91" spans="1:73" ht="30" x14ac:dyDescent="0.25">
      <c r="A91" s="17" t="s">
        <v>130</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128</v>
      </c>
      <c r="B1" s="6" t="s">
        <v>68</v>
      </c>
      <c r="C1" s="6" t="s">
        <v>69</v>
      </c>
      <c r="D1" s="6" t="s">
        <v>70</v>
      </c>
      <c r="E1" s="6" t="s">
        <v>71</v>
      </c>
      <c r="F1" s="6" t="s">
        <v>72</v>
      </c>
      <c r="G1" s="6" t="s">
        <v>73</v>
      </c>
      <c r="H1" s="6" t="s">
        <v>141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241.33499999999998</v>
      </c>
      <c r="K2" s="7">
        <v>80.88</v>
      </c>
      <c r="Q2" s="7">
        <v>422.03500000000003</v>
      </c>
      <c r="R2" s="7">
        <v>39.435000000000002</v>
      </c>
    </row>
    <row r="3" spans="1:21" x14ac:dyDescent="0.25">
      <c r="A3" s="7" t="s">
        <v>11</v>
      </c>
      <c r="B3" s="7">
        <v>4.78</v>
      </c>
      <c r="C3" s="7">
        <v>1414.7150000000001</v>
      </c>
      <c r="E3" s="7">
        <v>9.06</v>
      </c>
      <c r="F3" s="7">
        <v>0.75</v>
      </c>
      <c r="G3" s="7">
        <v>124.63500000000001</v>
      </c>
      <c r="H3" s="7">
        <v>164.02500000000001</v>
      </c>
      <c r="I3" s="7">
        <v>1.885</v>
      </c>
      <c r="K3" s="7">
        <v>75.628</v>
      </c>
      <c r="L3" s="7">
        <v>16.434999999999999</v>
      </c>
      <c r="N3" s="7">
        <v>484.86500000000007</v>
      </c>
      <c r="O3" s="7">
        <v>86.45</v>
      </c>
      <c r="S3" s="7">
        <v>18.545000000000002</v>
      </c>
      <c r="T3" s="7">
        <v>130</v>
      </c>
    </row>
    <row r="4" spans="1:21" x14ac:dyDescent="0.25">
      <c r="A4" s="7" t="s">
        <v>12</v>
      </c>
      <c r="C4" s="7">
        <v>145.45500000000001</v>
      </c>
      <c r="H4" s="7">
        <v>26.099999999999998</v>
      </c>
      <c r="I4" s="7">
        <v>6.27</v>
      </c>
      <c r="K4" s="7">
        <v>36.875</v>
      </c>
      <c r="N4" s="7">
        <v>15</v>
      </c>
      <c r="Q4" s="7">
        <v>24.15</v>
      </c>
      <c r="U4" s="7">
        <v>100</v>
      </c>
    </row>
    <row r="5" spans="1:21" x14ac:dyDescent="0.25">
      <c r="A5" s="7" t="s">
        <v>13</v>
      </c>
      <c r="C5" s="7">
        <v>531.22600000000011</v>
      </c>
      <c r="E5" s="7">
        <v>98.86</v>
      </c>
      <c r="F5" s="7">
        <v>10.4</v>
      </c>
      <c r="G5" s="7">
        <v>24.95</v>
      </c>
      <c r="H5" s="7">
        <v>800.10500000000002</v>
      </c>
      <c r="I5" s="7">
        <v>91.63</v>
      </c>
      <c r="K5" s="7">
        <v>271.94000000000005</v>
      </c>
      <c r="L5" s="7">
        <v>39.04</v>
      </c>
      <c r="N5" s="7">
        <v>161.77999999999997</v>
      </c>
      <c r="O5" s="7">
        <v>50</v>
      </c>
    </row>
    <row r="6" spans="1:21" x14ac:dyDescent="0.25">
      <c r="A6" s="7" t="s">
        <v>14</v>
      </c>
      <c r="B6" s="7">
        <v>492.46499999999997</v>
      </c>
      <c r="C6" s="7">
        <v>936.33720000000005</v>
      </c>
      <c r="D6" s="7">
        <v>218.39500000000004</v>
      </c>
      <c r="E6" s="7">
        <v>214.47000000000006</v>
      </c>
      <c r="F6" s="7">
        <v>1076.8900000000001</v>
      </c>
      <c r="G6" s="7">
        <v>4139.6360000000004</v>
      </c>
      <c r="H6" s="7">
        <v>4032.7899999999995</v>
      </c>
      <c r="I6" s="7">
        <v>1355.9929999999999</v>
      </c>
      <c r="J6" s="7">
        <v>77.930000000000007</v>
      </c>
      <c r="K6" s="7">
        <v>4686.4583999999977</v>
      </c>
      <c r="L6" s="7">
        <v>138.42500000000001</v>
      </c>
      <c r="M6" s="7">
        <v>489.93699999999995</v>
      </c>
      <c r="N6" s="7">
        <v>1384.4939999999997</v>
      </c>
      <c r="O6" s="7">
        <v>1824.03</v>
      </c>
      <c r="P6" s="7">
        <v>1600</v>
      </c>
      <c r="Q6" s="7">
        <v>446.05</v>
      </c>
      <c r="S6" s="7">
        <v>402.83</v>
      </c>
      <c r="T6" s="7">
        <v>384.39500000000004</v>
      </c>
      <c r="U6" s="7">
        <v>1556.2800000000002</v>
      </c>
    </row>
    <row r="7" spans="1:21" x14ac:dyDescent="0.25">
      <c r="A7" s="7" t="s">
        <v>15</v>
      </c>
      <c r="C7" s="7">
        <v>152.63499999999996</v>
      </c>
      <c r="D7" s="7">
        <v>68.424999999999997</v>
      </c>
      <c r="F7" s="7">
        <v>8.0399999999999991</v>
      </c>
      <c r="G7" s="7">
        <v>903.6170000000003</v>
      </c>
      <c r="H7" s="7">
        <v>561.11500000000012</v>
      </c>
      <c r="I7" s="7">
        <v>7.92</v>
      </c>
      <c r="K7" s="7">
        <v>771.5250000000002</v>
      </c>
      <c r="L7" s="7">
        <v>72.635000000000005</v>
      </c>
      <c r="N7" s="7">
        <v>74.259999999999991</v>
      </c>
      <c r="Q7" s="7">
        <v>426.49499999999995</v>
      </c>
      <c r="T7" s="7">
        <v>816.90500000000009</v>
      </c>
    </row>
    <row r="8" spans="1:21" x14ac:dyDescent="0.25">
      <c r="A8" s="7" t="s">
        <v>16</v>
      </c>
      <c r="B8" s="7">
        <v>11.045</v>
      </c>
      <c r="C8" s="7">
        <v>77.934999999999988</v>
      </c>
      <c r="D8" s="7">
        <v>99.405000000000015</v>
      </c>
      <c r="F8" s="7">
        <v>354.29499999999996</v>
      </c>
      <c r="G8" s="7">
        <v>3.0550000000000002</v>
      </c>
      <c r="H8" s="7">
        <v>476.17200000000003</v>
      </c>
      <c r="I8" s="7">
        <v>580.64</v>
      </c>
      <c r="J8" s="7">
        <v>140.04499999999999</v>
      </c>
      <c r="K8" s="7">
        <v>343.68999999999994</v>
      </c>
      <c r="L8" s="7">
        <v>101.50999999999999</v>
      </c>
      <c r="Q8" s="7">
        <v>267.91000000000003</v>
      </c>
      <c r="T8" s="7">
        <v>33.29</v>
      </c>
      <c r="U8" s="7">
        <v>39.549999999999997</v>
      </c>
    </row>
    <row r="9" spans="1:21" x14ac:dyDescent="0.25">
      <c r="A9" s="7" t="s">
        <v>17</v>
      </c>
      <c r="B9" s="7">
        <v>281.47000000000003</v>
      </c>
      <c r="C9" s="7">
        <v>16.47</v>
      </c>
      <c r="D9" s="7">
        <v>24.52</v>
      </c>
      <c r="G9" s="7">
        <v>377.87000000000006</v>
      </c>
      <c r="H9" s="7">
        <v>262.78499999999997</v>
      </c>
      <c r="I9" s="7">
        <v>352.20000000000005</v>
      </c>
      <c r="K9" s="7">
        <v>31.355</v>
      </c>
      <c r="L9" s="7">
        <v>2.5</v>
      </c>
      <c r="M9" s="7">
        <v>3.2650000000000001</v>
      </c>
      <c r="U9" s="7">
        <v>100</v>
      </c>
    </row>
    <row r="10" spans="1:21" x14ac:dyDescent="0.25">
      <c r="A10" s="7" t="s">
        <v>18</v>
      </c>
      <c r="B10" s="7">
        <v>51.065000000000005</v>
      </c>
      <c r="C10" s="7">
        <v>38.85</v>
      </c>
      <c r="D10" s="7">
        <v>10</v>
      </c>
      <c r="G10" s="7">
        <v>18.87</v>
      </c>
      <c r="H10" s="7">
        <v>158.44499999999999</v>
      </c>
      <c r="I10" s="7">
        <v>99.835000000000008</v>
      </c>
      <c r="K10" s="7">
        <v>28.155000000000001</v>
      </c>
      <c r="L10" s="7">
        <v>1.44</v>
      </c>
      <c r="N10" s="7">
        <v>26</v>
      </c>
      <c r="O10" s="7">
        <v>48.83</v>
      </c>
      <c r="S10" s="7">
        <v>30</v>
      </c>
      <c r="U10" s="7">
        <v>3.4</v>
      </c>
    </row>
    <row r="11" spans="1:21" x14ac:dyDescent="0.25">
      <c r="A11" s="7" t="s">
        <v>19</v>
      </c>
      <c r="B11" s="7">
        <v>101.94499999999999</v>
      </c>
      <c r="C11" s="7">
        <v>340.47999999999996</v>
      </c>
      <c r="D11" s="7">
        <v>78.08</v>
      </c>
      <c r="E11" s="7">
        <v>283.35499999999996</v>
      </c>
      <c r="G11" s="7">
        <v>420.94499999999994</v>
      </c>
      <c r="H11" s="7">
        <v>1144.1399999999999</v>
      </c>
      <c r="I11" s="7">
        <v>184.48</v>
      </c>
      <c r="K11" s="7">
        <v>1209.1900000000003</v>
      </c>
      <c r="L11" s="7">
        <v>99.635000000000005</v>
      </c>
      <c r="N11" s="7">
        <v>438.07000000000005</v>
      </c>
      <c r="O11" s="7">
        <v>601.63499999999999</v>
      </c>
      <c r="S11" s="7">
        <v>416.09499999999997</v>
      </c>
      <c r="T11" s="7">
        <v>600.01499999999999</v>
      </c>
      <c r="U11" s="7">
        <v>501.69000000000005</v>
      </c>
    </row>
    <row r="12" spans="1:21" x14ac:dyDescent="0.25">
      <c r="A12" s="7" t="s">
        <v>20</v>
      </c>
      <c r="B12" s="7">
        <v>40.875</v>
      </c>
      <c r="C12" s="7">
        <v>513.07999999999993</v>
      </c>
      <c r="D12" s="7">
        <v>54.72</v>
      </c>
      <c r="E12" s="7">
        <v>24.12</v>
      </c>
      <c r="F12" s="7">
        <v>4.7</v>
      </c>
      <c r="G12" s="7">
        <v>37.5</v>
      </c>
      <c r="H12" s="7">
        <v>472.57499999999993</v>
      </c>
      <c r="I12" s="7">
        <v>434.95999999999992</v>
      </c>
      <c r="K12" s="7">
        <v>496.55500000000006</v>
      </c>
      <c r="L12" s="7">
        <v>34.020000000000003</v>
      </c>
      <c r="N12" s="7">
        <v>1275.6749999999997</v>
      </c>
      <c r="O12" s="7">
        <v>229.55500000000001</v>
      </c>
      <c r="T12" s="7">
        <v>54.894999999999996</v>
      </c>
      <c r="U12" s="7">
        <v>34.175000000000004</v>
      </c>
    </row>
    <row r="13" spans="1:21" x14ac:dyDescent="0.25">
      <c r="A13" s="7" t="s">
        <v>21</v>
      </c>
      <c r="K13" s="7">
        <v>19.829999999999998</v>
      </c>
      <c r="T13" s="7">
        <v>8.5625</v>
      </c>
    </row>
    <row r="14" spans="1:21" x14ac:dyDescent="0.25">
      <c r="A14" s="7" t="s">
        <v>22</v>
      </c>
      <c r="B14" s="7">
        <v>4.41</v>
      </c>
      <c r="C14" s="7">
        <v>892.86</v>
      </c>
      <c r="D14" s="7">
        <v>10</v>
      </c>
      <c r="G14" s="7">
        <v>58.785000000000011</v>
      </c>
      <c r="H14" s="7">
        <v>315.17</v>
      </c>
      <c r="I14" s="7">
        <v>189.38000000000005</v>
      </c>
      <c r="K14" s="7">
        <v>39.194999999999993</v>
      </c>
      <c r="L14" s="7">
        <v>30.225000000000001</v>
      </c>
      <c r="N14" s="7">
        <v>196.57500000000002</v>
      </c>
      <c r="Q14" s="7">
        <v>111.22</v>
      </c>
      <c r="T14" s="7">
        <v>12.75</v>
      </c>
      <c r="U14" s="7">
        <v>7.6999999999999993</v>
      </c>
    </row>
    <row r="15" spans="1:21" x14ac:dyDescent="0.25">
      <c r="A15" s="7" t="s">
        <v>23</v>
      </c>
      <c r="C15" s="7">
        <v>47.1</v>
      </c>
      <c r="E15" s="7">
        <v>40.94</v>
      </c>
      <c r="G15" s="7">
        <v>1.7549999999999999</v>
      </c>
      <c r="H15" s="7">
        <v>45.734999999999999</v>
      </c>
      <c r="I15" s="7">
        <v>23.575000000000003</v>
      </c>
      <c r="K15" s="7">
        <v>18.12</v>
      </c>
      <c r="N15" s="7">
        <v>28.685000000000002</v>
      </c>
      <c r="Q15" s="7">
        <v>150.33000000000004</v>
      </c>
    </row>
    <row r="16" spans="1:21" x14ac:dyDescent="0.25">
      <c r="A16" s="7" t="s">
        <v>24</v>
      </c>
      <c r="B16" s="7">
        <v>584.399</v>
      </c>
      <c r="C16" s="7">
        <v>357.99600000000009</v>
      </c>
      <c r="D16" s="7">
        <v>246.92500000000001</v>
      </c>
      <c r="E16" s="7">
        <v>6.73</v>
      </c>
      <c r="F16" s="7">
        <v>781.06000000000006</v>
      </c>
      <c r="G16" s="7">
        <v>1141.8449999999993</v>
      </c>
      <c r="H16" s="7">
        <v>2324.1800000000007</v>
      </c>
      <c r="I16" s="7">
        <v>1581.4660000000003</v>
      </c>
      <c r="K16" s="7">
        <v>532.83699999999988</v>
      </c>
      <c r="L16" s="7">
        <v>119.63000000000001</v>
      </c>
      <c r="N16" s="7">
        <v>108.04500000000002</v>
      </c>
      <c r="Q16" s="7">
        <v>46.265000000000001</v>
      </c>
      <c r="S16" s="7">
        <v>1312.5000000000002</v>
      </c>
      <c r="U16" s="7">
        <v>462.625</v>
      </c>
    </row>
    <row r="17" spans="1:21" x14ac:dyDescent="0.25">
      <c r="A17" s="7" t="s">
        <v>25</v>
      </c>
      <c r="C17" s="7">
        <v>962.21559999999999</v>
      </c>
      <c r="D17" s="7">
        <v>7.16</v>
      </c>
      <c r="E17" s="7">
        <v>41.870000000000005</v>
      </c>
      <c r="G17" s="7">
        <v>64.449999999999989</v>
      </c>
      <c r="H17" s="7">
        <v>1600.6749999999997</v>
      </c>
      <c r="I17" s="7">
        <v>166.61</v>
      </c>
      <c r="K17" s="7">
        <v>157.19699999999997</v>
      </c>
      <c r="L17" s="7">
        <v>40.949999999999996</v>
      </c>
      <c r="N17" s="7">
        <v>470.87499999999994</v>
      </c>
      <c r="O17" s="7">
        <v>37</v>
      </c>
    </row>
    <row r="18" spans="1:21" x14ac:dyDescent="0.25">
      <c r="A18" s="7" t="s">
        <v>26</v>
      </c>
      <c r="B18" s="7">
        <v>23.44</v>
      </c>
      <c r="C18" s="7">
        <v>198.22</v>
      </c>
      <c r="D18" s="7">
        <v>9</v>
      </c>
      <c r="G18" s="7">
        <v>6.5749999999999993</v>
      </c>
      <c r="H18" s="7">
        <v>117.005</v>
      </c>
      <c r="K18" s="7">
        <v>128.44</v>
      </c>
      <c r="S18" s="7">
        <v>147</v>
      </c>
    </row>
    <row r="19" spans="1:21" x14ac:dyDescent="0.25">
      <c r="A19" s="7" t="s">
        <v>27</v>
      </c>
      <c r="B19" s="7">
        <v>64.900000000000006</v>
      </c>
      <c r="C19" s="7">
        <v>255.59</v>
      </c>
      <c r="D19" s="7">
        <v>2.63</v>
      </c>
      <c r="E19" s="7">
        <v>22.91</v>
      </c>
      <c r="G19" s="7">
        <v>167.06500000000005</v>
      </c>
      <c r="H19" s="7">
        <v>509.69</v>
      </c>
      <c r="I19" s="7">
        <v>159.70999999999998</v>
      </c>
      <c r="K19" s="7">
        <v>38.324999999999996</v>
      </c>
      <c r="L19" s="7">
        <v>5.5</v>
      </c>
      <c r="N19" s="7">
        <v>345.01740500000005</v>
      </c>
      <c r="Q19" s="7">
        <v>157.02000000000001</v>
      </c>
      <c r="R19" s="7">
        <v>122.745</v>
      </c>
      <c r="T19" s="7">
        <v>273.09899999999999</v>
      </c>
      <c r="U19" s="7">
        <v>2.21</v>
      </c>
    </row>
    <row r="20" spans="1:21" x14ac:dyDescent="0.25">
      <c r="A20" s="7" t="s">
        <v>28</v>
      </c>
      <c r="C20" s="7">
        <v>2220.9230000000007</v>
      </c>
      <c r="D20" s="7">
        <v>8.9649999999999999</v>
      </c>
      <c r="E20" s="7">
        <v>88.65</v>
      </c>
      <c r="G20" s="7">
        <v>129.89000000000001</v>
      </c>
      <c r="H20" s="7">
        <v>72.48</v>
      </c>
      <c r="I20" s="7">
        <v>141.67000000000002</v>
      </c>
      <c r="K20" s="7">
        <v>92.915000000000006</v>
      </c>
      <c r="L20" s="7">
        <v>5.0599999999999996</v>
      </c>
      <c r="M20" s="7">
        <v>20</v>
      </c>
      <c r="N20" s="7">
        <v>614.60399999999993</v>
      </c>
      <c r="Q20" s="7">
        <v>4.7300000000000004</v>
      </c>
      <c r="S20" s="7">
        <v>104.92</v>
      </c>
    </row>
    <row r="21" spans="1:21" x14ac:dyDescent="0.25">
      <c r="A21" s="7" t="s">
        <v>29</v>
      </c>
      <c r="B21" s="7">
        <v>89.344999999999999</v>
      </c>
      <c r="C21" s="7">
        <v>208.39</v>
      </c>
      <c r="D21" s="7">
        <v>91.35</v>
      </c>
      <c r="F21" s="7">
        <v>903.495</v>
      </c>
      <c r="G21" s="7">
        <v>551.21500000000003</v>
      </c>
      <c r="H21" s="7">
        <v>1122.5599999999997</v>
      </c>
      <c r="I21" s="7">
        <v>1938.1759999999997</v>
      </c>
      <c r="K21" s="7">
        <v>220.68799999999996</v>
      </c>
      <c r="L21" s="7">
        <v>108.36500000000001</v>
      </c>
      <c r="M21" s="7">
        <v>20.47</v>
      </c>
      <c r="N21" s="7">
        <v>1.94</v>
      </c>
      <c r="O21" s="7">
        <v>30.484999999999999</v>
      </c>
      <c r="Q21" s="7">
        <v>0.435</v>
      </c>
      <c r="S21" s="7">
        <v>696.68000000000006</v>
      </c>
      <c r="U21" s="7">
        <v>694.80499999999995</v>
      </c>
    </row>
    <row r="22" spans="1:21" x14ac:dyDescent="0.25">
      <c r="A22" s="7" t="s">
        <v>30</v>
      </c>
      <c r="B22" s="7">
        <v>43.4</v>
      </c>
      <c r="C22" s="7">
        <v>222.06999999999996</v>
      </c>
      <c r="D22" s="7">
        <v>58.705000000000005</v>
      </c>
      <c r="E22" s="7">
        <v>76.3</v>
      </c>
      <c r="F22" s="7">
        <v>221.65</v>
      </c>
      <c r="G22" s="7">
        <v>159.28</v>
      </c>
      <c r="H22" s="7">
        <v>623.84999999999991</v>
      </c>
      <c r="I22" s="7">
        <v>247.565</v>
      </c>
      <c r="J22" s="7">
        <v>29.05</v>
      </c>
      <c r="K22" s="7">
        <v>393.43000000000006</v>
      </c>
      <c r="L22" s="7">
        <v>80.004999999999995</v>
      </c>
      <c r="Q22" s="7">
        <v>297.09999999999997</v>
      </c>
    </row>
    <row r="23" spans="1:21" x14ac:dyDescent="0.25">
      <c r="A23" s="7" t="s">
        <v>31</v>
      </c>
      <c r="C23" s="7">
        <v>26.605</v>
      </c>
      <c r="D23" s="7">
        <v>12</v>
      </c>
      <c r="F23" s="7">
        <v>108.675</v>
      </c>
      <c r="H23" s="7">
        <v>47.54</v>
      </c>
      <c r="I23" s="7">
        <v>20.7</v>
      </c>
      <c r="K23" s="7">
        <v>92.82</v>
      </c>
      <c r="N23" s="7">
        <v>3.6</v>
      </c>
      <c r="Q23" s="7">
        <v>165</v>
      </c>
    </row>
    <row r="24" spans="1:21" x14ac:dyDescent="0.25">
      <c r="A24" s="7" t="s">
        <v>32</v>
      </c>
      <c r="C24" s="7">
        <v>265.34499999999997</v>
      </c>
      <c r="D24" s="7">
        <v>483.48500000000001</v>
      </c>
      <c r="E24" s="7">
        <v>22.895</v>
      </c>
      <c r="F24" s="7">
        <v>52.545000000000002</v>
      </c>
      <c r="G24" s="7">
        <v>265.13499999999993</v>
      </c>
      <c r="H24" s="7">
        <v>570.34000000000015</v>
      </c>
      <c r="I24" s="7">
        <v>1032.4250000000002</v>
      </c>
      <c r="K24" s="7">
        <v>621.15</v>
      </c>
      <c r="L24" s="7">
        <v>43.555</v>
      </c>
      <c r="M24" s="7">
        <v>150</v>
      </c>
      <c r="N24" s="7">
        <v>100.8</v>
      </c>
      <c r="O24" s="7">
        <v>67.7</v>
      </c>
      <c r="P24" s="7">
        <v>63.45</v>
      </c>
      <c r="Q24" s="7">
        <v>516.6350000000001</v>
      </c>
      <c r="R24" s="7">
        <v>13.7</v>
      </c>
    </row>
    <row r="25" spans="1:21" x14ac:dyDescent="0.25">
      <c r="A25" s="7" t="s">
        <v>33</v>
      </c>
      <c r="C25" s="7">
        <v>46.62</v>
      </c>
      <c r="D25" s="7">
        <v>19.45</v>
      </c>
      <c r="F25" s="7">
        <v>99.1</v>
      </c>
      <c r="G25" s="7">
        <v>111.73</v>
      </c>
      <c r="H25" s="7">
        <v>731.89999999999986</v>
      </c>
      <c r="I25" s="7">
        <v>156.035</v>
      </c>
      <c r="J25" s="7">
        <v>25.049999999999997</v>
      </c>
      <c r="K25" s="7">
        <v>493.40699999999998</v>
      </c>
      <c r="L25" s="7">
        <v>80.574999999999989</v>
      </c>
      <c r="N25" s="7">
        <v>38.9</v>
      </c>
      <c r="O25" s="7">
        <v>24.63</v>
      </c>
      <c r="Q25" s="7">
        <v>198.61499999999998</v>
      </c>
      <c r="R25" s="7">
        <v>565.471</v>
      </c>
      <c r="U25" s="7">
        <v>60.375</v>
      </c>
    </row>
    <row r="26" spans="1:21" x14ac:dyDescent="0.25">
      <c r="A26" s="7" t="s">
        <v>34</v>
      </c>
      <c r="B26" s="7">
        <v>7.29</v>
      </c>
      <c r="C26" s="7">
        <v>134.76999999999995</v>
      </c>
      <c r="D26" s="7">
        <v>30.77</v>
      </c>
      <c r="E26" s="7">
        <v>35.475000000000001</v>
      </c>
      <c r="G26" s="7">
        <v>398.00999999999993</v>
      </c>
      <c r="H26" s="7">
        <v>861.41499999999985</v>
      </c>
      <c r="I26" s="7">
        <v>645.49500000000012</v>
      </c>
      <c r="K26" s="7">
        <v>312.35999999999996</v>
      </c>
      <c r="L26" s="7">
        <v>63.36</v>
      </c>
      <c r="N26" s="7">
        <v>63.63</v>
      </c>
      <c r="Q26" s="7">
        <v>2.16</v>
      </c>
      <c r="U26" s="7">
        <v>21.364999999999998</v>
      </c>
    </row>
    <row r="27" spans="1:21" x14ac:dyDescent="0.25">
      <c r="A27" s="7" t="s">
        <v>35</v>
      </c>
      <c r="C27" s="7">
        <v>2818.8250000000016</v>
      </c>
      <c r="D27" s="7">
        <v>0.53500000000000003</v>
      </c>
      <c r="E27" s="7">
        <v>140</v>
      </c>
      <c r="F27" s="7">
        <v>12.84</v>
      </c>
      <c r="G27" s="7">
        <v>45.029999999999994</v>
      </c>
      <c r="H27" s="7">
        <v>122.185</v>
      </c>
      <c r="I27" s="7">
        <v>2.36</v>
      </c>
      <c r="K27" s="7">
        <v>71.605000000000004</v>
      </c>
      <c r="N27" s="7">
        <v>164.32500000000002</v>
      </c>
      <c r="T27" s="7">
        <v>39.622999999999998</v>
      </c>
      <c r="U27" s="7">
        <v>42.1</v>
      </c>
    </row>
    <row r="28" spans="1:21" x14ac:dyDescent="0.25">
      <c r="A28" s="7" t="s">
        <v>36</v>
      </c>
      <c r="C28" s="7">
        <v>10.885</v>
      </c>
      <c r="M28" s="7">
        <v>66.7</v>
      </c>
      <c r="N28" s="7">
        <v>83</v>
      </c>
    </row>
    <row r="29" spans="1:21" x14ac:dyDescent="0.25">
      <c r="A29" s="7" t="s">
        <v>37</v>
      </c>
      <c r="B29" s="7">
        <v>148.05499999999998</v>
      </c>
      <c r="C29" s="7">
        <v>190.16000000000003</v>
      </c>
      <c r="D29" s="7">
        <v>57.600000000000009</v>
      </c>
      <c r="F29" s="7">
        <v>498.97499999999991</v>
      </c>
      <c r="G29" s="7">
        <v>645.17000000000019</v>
      </c>
      <c r="H29" s="7">
        <v>1595.085</v>
      </c>
      <c r="I29" s="7">
        <v>541.0300000000002</v>
      </c>
      <c r="K29" s="7">
        <v>16.55</v>
      </c>
      <c r="L29" s="7">
        <v>47.47</v>
      </c>
      <c r="N29" s="7">
        <v>223.89000000000001</v>
      </c>
      <c r="Q29" s="7">
        <v>34.445</v>
      </c>
      <c r="S29" s="7">
        <v>38.28</v>
      </c>
      <c r="U29" s="7">
        <v>795.77499999999998</v>
      </c>
    </row>
    <row r="30" spans="1:21" x14ac:dyDescent="0.25">
      <c r="A30" s="7" t="s">
        <v>38</v>
      </c>
      <c r="C30" s="7">
        <v>76.588999999999999</v>
      </c>
      <c r="H30" s="7">
        <v>8</v>
      </c>
      <c r="J30" s="7">
        <v>47.74</v>
      </c>
      <c r="N30" s="7">
        <v>27.63</v>
      </c>
      <c r="Q30" s="7">
        <v>114.42500000000001</v>
      </c>
    </row>
    <row r="31" spans="1:21" x14ac:dyDescent="0.25">
      <c r="A31" s="7" t="s">
        <v>39</v>
      </c>
      <c r="C31" s="7">
        <v>112.88</v>
      </c>
      <c r="D31" s="7">
        <v>3.67</v>
      </c>
      <c r="H31" s="7">
        <v>133.69500000000002</v>
      </c>
      <c r="K31" s="7">
        <v>325.58</v>
      </c>
      <c r="L31" s="7">
        <v>0.89500000000000002</v>
      </c>
      <c r="N31" s="7">
        <v>37.200000000000003</v>
      </c>
      <c r="O31" s="7">
        <v>25.023</v>
      </c>
      <c r="Q31" s="7">
        <v>102.42000000000002</v>
      </c>
    </row>
    <row r="32" spans="1:21" x14ac:dyDescent="0.25">
      <c r="A32" s="7" t="s">
        <v>40</v>
      </c>
      <c r="C32" s="7">
        <v>43.5</v>
      </c>
      <c r="D32" s="7">
        <v>78.350000000000009</v>
      </c>
      <c r="G32" s="7">
        <v>21.745000000000001</v>
      </c>
      <c r="H32" s="7">
        <v>104.60500000000002</v>
      </c>
      <c r="I32" s="7">
        <v>683.1</v>
      </c>
      <c r="K32" s="7">
        <v>19.634999999999998</v>
      </c>
      <c r="L32" s="7">
        <v>29.38</v>
      </c>
      <c r="N32" s="7">
        <v>83.5</v>
      </c>
    </row>
    <row r="33" spans="1:21" x14ac:dyDescent="0.25">
      <c r="A33" s="7" t="s">
        <v>41</v>
      </c>
      <c r="C33" s="7">
        <v>258.76000000000005</v>
      </c>
      <c r="D33" s="7">
        <v>135.57000000000002</v>
      </c>
      <c r="F33" s="7">
        <v>21.155000000000001</v>
      </c>
      <c r="G33" s="7">
        <v>164.28499999999997</v>
      </c>
      <c r="H33" s="7">
        <v>1033.9000000000001</v>
      </c>
      <c r="I33" s="7">
        <v>219.58500000000001</v>
      </c>
      <c r="K33" s="7">
        <v>406.09499999999997</v>
      </c>
      <c r="L33" s="7">
        <v>147.83999999999997</v>
      </c>
      <c r="M33" s="7">
        <v>2.6349999999999998</v>
      </c>
      <c r="N33" s="7">
        <v>562.4</v>
      </c>
      <c r="O33" s="7">
        <v>25</v>
      </c>
      <c r="Q33" s="7">
        <v>375.33</v>
      </c>
      <c r="S33" s="7">
        <v>25</v>
      </c>
      <c r="T33" s="7">
        <v>161.4</v>
      </c>
      <c r="U33" s="7">
        <v>40</v>
      </c>
    </row>
    <row r="34" spans="1:21" x14ac:dyDescent="0.25">
      <c r="A34" s="7" t="s">
        <v>42</v>
      </c>
      <c r="C34" s="7">
        <v>25.324999999999999</v>
      </c>
      <c r="H34" s="7">
        <v>205.09499999999997</v>
      </c>
      <c r="I34" s="7">
        <v>83.484999999999999</v>
      </c>
      <c r="K34" s="7">
        <v>16.02</v>
      </c>
      <c r="S34" s="7">
        <v>135.19999999999999</v>
      </c>
    </row>
    <row r="35" spans="1:21" x14ac:dyDescent="0.25">
      <c r="A35" s="7" t="s">
        <v>43</v>
      </c>
      <c r="B35" s="7">
        <v>1046.99</v>
      </c>
      <c r="C35" s="7">
        <v>72.14</v>
      </c>
      <c r="D35" s="7">
        <v>25</v>
      </c>
      <c r="F35" s="7">
        <v>172.19499999999999</v>
      </c>
      <c r="G35" s="7">
        <v>199.94</v>
      </c>
      <c r="H35" s="7">
        <v>212.21999999999997</v>
      </c>
      <c r="K35" s="7">
        <v>221.42</v>
      </c>
      <c r="L35" s="7">
        <v>17.3</v>
      </c>
      <c r="O35" s="7">
        <v>49.75</v>
      </c>
      <c r="T35" s="7">
        <v>100</v>
      </c>
      <c r="U35" s="7">
        <v>80</v>
      </c>
    </row>
    <row r="36" spans="1:21" x14ac:dyDescent="0.25">
      <c r="A36" s="7" t="s">
        <v>44</v>
      </c>
      <c r="B36" s="7">
        <v>55</v>
      </c>
      <c r="C36" s="7">
        <v>808.50000000000011</v>
      </c>
      <c r="D36" s="7">
        <v>129.41</v>
      </c>
      <c r="E36" s="7">
        <v>104.84</v>
      </c>
      <c r="F36" s="7">
        <v>5240.2400000000016</v>
      </c>
      <c r="G36" s="7">
        <v>5869.0600000000013</v>
      </c>
      <c r="H36" s="7">
        <v>1223.5550000000001</v>
      </c>
      <c r="I36" s="7">
        <v>2370.9250000000002</v>
      </c>
      <c r="J36" s="7">
        <v>244.24499999999998</v>
      </c>
      <c r="K36" s="7">
        <v>12614.029999999997</v>
      </c>
      <c r="L36" s="7">
        <v>298.35499999999996</v>
      </c>
      <c r="N36" s="7">
        <v>20</v>
      </c>
      <c r="O36" s="7">
        <v>669.18000000000006</v>
      </c>
      <c r="Q36" s="7">
        <v>495.05</v>
      </c>
      <c r="S36" s="7">
        <v>1724.345</v>
      </c>
      <c r="U36" s="7">
        <v>4745.7349999999997</v>
      </c>
    </row>
    <row r="37" spans="1:21" x14ac:dyDescent="0.25">
      <c r="A37" s="7" t="s">
        <v>45</v>
      </c>
      <c r="B37" s="7">
        <v>173.655</v>
      </c>
      <c r="C37" s="7">
        <v>324.21299999999991</v>
      </c>
      <c r="D37" s="7">
        <v>109.05</v>
      </c>
      <c r="E37" s="7">
        <v>24.979999999999997</v>
      </c>
      <c r="F37" s="7">
        <v>515.44499999999994</v>
      </c>
      <c r="G37" s="7">
        <v>265.32999999999993</v>
      </c>
      <c r="H37" s="7">
        <v>2238.1400000000017</v>
      </c>
      <c r="I37" s="7">
        <v>769.95500000000004</v>
      </c>
      <c r="K37" s="7">
        <v>117.95700000000001</v>
      </c>
      <c r="L37" s="7">
        <v>193.54500000000004</v>
      </c>
      <c r="N37" s="7">
        <v>518.15499999999997</v>
      </c>
      <c r="O37" s="7">
        <v>100</v>
      </c>
      <c r="P37" s="7">
        <v>67</v>
      </c>
      <c r="Q37" s="7">
        <v>377.42</v>
      </c>
      <c r="S37" s="7">
        <v>4.26</v>
      </c>
      <c r="U37" s="7">
        <v>51.854999999999997</v>
      </c>
    </row>
    <row r="38" spans="1:21" x14ac:dyDescent="0.25">
      <c r="A38" s="7" t="s">
        <v>46</v>
      </c>
      <c r="B38" s="7">
        <v>10.119999999999999</v>
      </c>
      <c r="C38" s="7">
        <v>14.2</v>
      </c>
      <c r="G38" s="7">
        <v>26.915000000000003</v>
      </c>
      <c r="H38" s="7">
        <v>100.355</v>
      </c>
      <c r="I38" s="7">
        <v>6.7949999999999999</v>
      </c>
      <c r="K38" s="7">
        <v>17.490000000000002</v>
      </c>
      <c r="N38" s="7">
        <v>135.4</v>
      </c>
      <c r="S38" s="7">
        <v>102.235</v>
      </c>
      <c r="T38" s="7">
        <v>65</v>
      </c>
      <c r="U38" s="7">
        <v>13.120000000000001</v>
      </c>
    </row>
    <row r="39" spans="1:21" x14ac:dyDescent="0.25">
      <c r="A39" s="7" t="s">
        <v>47</v>
      </c>
      <c r="B39" s="7">
        <v>51.2</v>
      </c>
      <c r="C39" s="7">
        <v>166.05500000000001</v>
      </c>
      <c r="D39" s="7">
        <v>16.835000000000001</v>
      </c>
      <c r="F39" s="7">
        <v>139.38999999999999</v>
      </c>
      <c r="G39" s="7">
        <v>19.14</v>
      </c>
      <c r="H39" s="7">
        <v>394.36500000000007</v>
      </c>
      <c r="I39" s="7">
        <v>70.23</v>
      </c>
      <c r="K39" s="7">
        <v>95.924999999999997</v>
      </c>
      <c r="L39" s="7">
        <v>12.635000000000002</v>
      </c>
      <c r="N39" s="7">
        <v>35.06</v>
      </c>
      <c r="Q39" s="7">
        <v>234.36499999999998</v>
      </c>
      <c r="S39" s="7">
        <v>88.3</v>
      </c>
    </row>
    <row r="40" spans="1:21" x14ac:dyDescent="0.25">
      <c r="A40" s="7" t="s">
        <v>48</v>
      </c>
      <c r="B40" s="7">
        <v>231.2</v>
      </c>
      <c r="C40" s="7">
        <v>696.80600000000004</v>
      </c>
      <c r="D40" s="7">
        <v>178.14499999999995</v>
      </c>
      <c r="E40" s="7">
        <v>138.84</v>
      </c>
      <c r="F40" s="7">
        <v>372.38</v>
      </c>
      <c r="G40" s="7">
        <v>790.61500100000012</v>
      </c>
      <c r="H40" s="7">
        <v>1499.5700000000002</v>
      </c>
      <c r="I40" s="7">
        <v>592.56000000000017</v>
      </c>
      <c r="K40" s="7">
        <v>89.884999999999991</v>
      </c>
      <c r="L40" s="7">
        <v>709.77499999999998</v>
      </c>
      <c r="M40" s="7">
        <v>18.190000000000001</v>
      </c>
      <c r="N40" s="7">
        <v>373.05500000000001</v>
      </c>
      <c r="O40" s="7">
        <v>251.625</v>
      </c>
      <c r="P40" s="7">
        <v>503.1</v>
      </c>
      <c r="Q40" s="7">
        <v>659.61500000000012</v>
      </c>
      <c r="S40" s="7">
        <v>818.56</v>
      </c>
      <c r="T40" s="7">
        <v>50.26</v>
      </c>
      <c r="U40" s="7">
        <v>382.20500000000004</v>
      </c>
    </row>
    <row r="41" spans="1:21" x14ac:dyDescent="0.25">
      <c r="A41" s="7" t="s">
        <v>49</v>
      </c>
      <c r="G41" s="7">
        <v>15.2</v>
      </c>
    </row>
    <row r="42" spans="1:21" x14ac:dyDescent="0.25">
      <c r="A42" s="7" t="s">
        <v>50</v>
      </c>
      <c r="C42" s="7">
        <v>17.240000000000002</v>
      </c>
      <c r="D42" s="7">
        <v>27.73</v>
      </c>
      <c r="G42" s="7">
        <v>11.629999999999999</v>
      </c>
      <c r="H42" s="7">
        <v>24.090000000000003</v>
      </c>
      <c r="I42" s="7">
        <v>335.22500000000008</v>
      </c>
      <c r="K42" s="7">
        <v>62.95</v>
      </c>
      <c r="U42" s="7">
        <v>56.465000000000003</v>
      </c>
    </row>
    <row r="43" spans="1:21" x14ac:dyDescent="0.25">
      <c r="A43" s="7" t="s">
        <v>51</v>
      </c>
      <c r="C43" s="7">
        <v>136.35</v>
      </c>
      <c r="D43" s="7">
        <v>37.78</v>
      </c>
      <c r="E43" s="7">
        <v>6.49</v>
      </c>
      <c r="G43" s="7">
        <v>41.667000000000002</v>
      </c>
      <c r="H43" s="7">
        <v>256.08499999999998</v>
      </c>
      <c r="I43" s="7">
        <v>83.684999999999988</v>
      </c>
      <c r="K43" s="7">
        <v>25.324999999999999</v>
      </c>
      <c r="N43" s="7">
        <v>146.82</v>
      </c>
      <c r="U43" s="7">
        <v>81.86</v>
      </c>
    </row>
    <row r="44" spans="1:21" x14ac:dyDescent="0.25">
      <c r="A44" s="7" t="s">
        <v>52</v>
      </c>
      <c r="C44" s="7">
        <v>11.639999999999999</v>
      </c>
      <c r="H44" s="7">
        <v>8.92</v>
      </c>
      <c r="J44" s="7">
        <v>6.3849999999999998</v>
      </c>
      <c r="K44" s="7">
        <v>61.3</v>
      </c>
      <c r="L44" s="7">
        <v>48.9</v>
      </c>
      <c r="Q44" s="7">
        <v>251.27500000000001</v>
      </c>
    </row>
    <row r="45" spans="1:21" x14ac:dyDescent="0.25">
      <c r="A45" s="7" t="s">
        <v>53</v>
      </c>
      <c r="B45" s="7">
        <v>101.57499999999999</v>
      </c>
      <c r="C45" s="7">
        <v>128.29999999999998</v>
      </c>
      <c r="D45" s="7">
        <v>4.54</v>
      </c>
      <c r="E45" s="7">
        <v>1085.7249999999997</v>
      </c>
      <c r="F45" s="7">
        <v>278.47500000000002</v>
      </c>
      <c r="G45" s="7">
        <v>253.35000000000002</v>
      </c>
      <c r="H45" s="7">
        <v>535.52999999999986</v>
      </c>
      <c r="I45" s="7">
        <v>47.1</v>
      </c>
      <c r="K45" s="7">
        <v>172.21999999999997</v>
      </c>
      <c r="L45" s="7">
        <v>5.6550000000000002</v>
      </c>
      <c r="N45" s="7">
        <v>70.900000000000006</v>
      </c>
      <c r="T45" s="7">
        <v>38.244999999999997</v>
      </c>
    </row>
    <row r="46" spans="1:21" x14ac:dyDescent="0.25">
      <c r="A46" s="7" t="s">
        <v>54</v>
      </c>
      <c r="B46" s="7">
        <v>354.08499999999998</v>
      </c>
      <c r="C46" s="7">
        <v>2346.8220000000001</v>
      </c>
      <c r="F46" s="7">
        <v>1727.7350000000001</v>
      </c>
      <c r="G46" s="7">
        <v>267.55</v>
      </c>
      <c r="H46" s="7">
        <v>2294.1699999999996</v>
      </c>
      <c r="I46" s="7">
        <v>1594.4</v>
      </c>
      <c r="J46" s="7">
        <v>15.275</v>
      </c>
      <c r="K46" s="7">
        <v>681.43500000000006</v>
      </c>
      <c r="L46" s="7">
        <v>12.405000000000001</v>
      </c>
      <c r="N46" s="7">
        <v>2753.2249999999995</v>
      </c>
      <c r="O46" s="7">
        <v>77.2</v>
      </c>
      <c r="P46" s="7">
        <v>340.04499999999996</v>
      </c>
      <c r="Q46" s="7">
        <v>164.98</v>
      </c>
      <c r="R46" s="7">
        <v>219.2</v>
      </c>
      <c r="S46" s="7">
        <v>316.29999999999995</v>
      </c>
      <c r="T46" s="7">
        <v>115.69499999999999</v>
      </c>
      <c r="U46" s="7">
        <v>441.92500000000001</v>
      </c>
    </row>
    <row r="47" spans="1:21" x14ac:dyDescent="0.25">
      <c r="A47" s="7" t="s">
        <v>55</v>
      </c>
      <c r="C47" s="7">
        <v>12.05</v>
      </c>
      <c r="D47" s="7">
        <v>0.68</v>
      </c>
      <c r="E47" s="7">
        <v>6.4569999999999999</v>
      </c>
      <c r="G47" s="7">
        <v>28.550000000000004</v>
      </c>
      <c r="H47" s="7">
        <v>832.91000000000008</v>
      </c>
      <c r="K47" s="7">
        <v>118.86</v>
      </c>
      <c r="N47" s="7">
        <v>176.30500000000001</v>
      </c>
      <c r="Q47" s="7">
        <v>128.10500000000002</v>
      </c>
      <c r="T47" s="7">
        <v>23.97</v>
      </c>
      <c r="U47" s="7">
        <v>143.72</v>
      </c>
    </row>
    <row r="48" spans="1:21" x14ac:dyDescent="0.25">
      <c r="A48" s="7" t="s">
        <v>56</v>
      </c>
      <c r="B48" s="7">
        <v>28.91</v>
      </c>
      <c r="C48" s="7">
        <v>215.667</v>
      </c>
      <c r="D48" s="7">
        <v>62.249999999999993</v>
      </c>
      <c r="E48" s="7">
        <v>172.02500000000001</v>
      </c>
      <c r="F48" s="7">
        <v>27.71</v>
      </c>
      <c r="G48" s="7">
        <v>184.10999999999996</v>
      </c>
      <c r="H48" s="7">
        <v>922.42499999999984</v>
      </c>
      <c r="I48" s="7">
        <v>348.22</v>
      </c>
      <c r="K48" s="7">
        <v>152.43</v>
      </c>
      <c r="L48" s="7">
        <v>48.929999999999993</v>
      </c>
      <c r="N48" s="7">
        <v>93.43</v>
      </c>
      <c r="P48" s="7">
        <v>13.68</v>
      </c>
      <c r="S48" s="7">
        <v>102.535</v>
      </c>
      <c r="T48" s="7">
        <v>1.204</v>
      </c>
      <c r="U48" s="7">
        <v>42.924999999999997</v>
      </c>
    </row>
    <row r="49" spans="1:21" x14ac:dyDescent="0.25">
      <c r="A49" s="7" t="s">
        <v>57</v>
      </c>
      <c r="D49" s="7">
        <v>1.1299999999999999</v>
      </c>
      <c r="H49" s="7">
        <v>134.505</v>
      </c>
      <c r="I49" s="7">
        <v>101.69499999999999</v>
      </c>
      <c r="J49" s="7">
        <v>29.3</v>
      </c>
      <c r="K49" s="7">
        <v>5.9600000000000009</v>
      </c>
      <c r="L49" s="7">
        <v>17.579999999999998</v>
      </c>
      <c r="Q49" s="7">
        <v>42.875</v>
      </c>
      <c r="U49" s="7">
        <v>0.69</v>
      </c>
    </row>
    <row r="50" spans="1:21" x14ac:dyDescent="0.25">
      <c r="A50" s="7" t="s">
        <v>58</v>
      </c>
      <c r="C50" s="7">
        <v>141.82999999999998</v>
      </c>
      <c r="D50" s="7">
        <v>35.86</v>
      </c>
      <c r="E50" s="7">
        <v>1.78</v>
      </c>
      <c r="F50" s="7">
        <v>100</v>
      </c>
      <c r="G50" s="7">
        <v>33.53</v>
      </c>
      <c r="H50" s="7">
        <v>366.26</v>
      </c>
      <c r="I50" s="7">
        <v>97.034999999999997</v>
      </c>
      <c r="J50" s="7">
        <v>55.415000000000006</v>
      </c>
      <c r="K50" s="7">
        <v>1024.7049999999999</v>
      </c>
      <c r="L50" s="7">
        <v>136.50999999999996</v>
      </c>
      <c r="N50" s="7">
        <v>112.43</v>
      </c>
      <c r="Q50" s="7">
        <v>27.11</v>
      </c>
      <c r="S50" s="7">
        <v>343.245</v>
      </c>
      <c r="T50" s="7">
        <v>61.195</v>
      </c>
      <c r="U50" s="7">
        <v>100</v>
      </c>
    </row>
    <row r="51" spans="1:21" x14ac:dyDescent="0.25">
      <c r="A51" s="7" t="s">
        <v>59</v>
      </c>
      <c r="B51" s="7">
        <v>5.4749999999999996</v>
      </c>
      <c r="C51" s="7">
        <v>256.21999999999997</v>
      </c>
      <c r="D51" s="7">
        <v>93.445000000000007</v>
      </c>
      <c r="E51" s="7">
        <v>10.219999999999999</v>
      </c>
      <c r="F51" s="7">
        <v>15</v>
      </c>
      <c r="G51" s="7">
        <v>52.37</v>
      </c>
      <c r="H51" s="7">
        <v>498.05500000000006</v>
      </c>
      <c r="I51" s="7">
        <v>164.69499999999996</v>
      </c>
      <c r="K51" s="7">
        <v>360.57500000000005</v>
      </c>
      <c r="L51" s="7">
        <v>242.75000000000003</v>
      </c>
      <c r="M51" s="7">
        <v>7.25</v>
      </c>
      <c r="N51" s="7">
        <v>71</v>
      </c>
      <c r="Q51" s="7">
        <v>444.52500000000003</v>
      </c>
      <c r="S51" s="7">
        <v>6.56</v>
      </c>
      <c r="U51" s="7">
        <v>6</v>
      </c>
    </row>
    <row r="52" spans="1:21" x14ac:dyDescent="0.25">
      <c r="A52" s="7" t="s">
        <v>60</v>
      </c>
      <c r="C52" s="7">
        <v>168.52499999999998</v>
      </c>
      <c r="E52" s="7">
        <v>2.14</v>
      </c>
      <c r="G52" s="7">
        <v>2.3250000000000002</v>
      </c>
      <c r="H52" s="7">
        <v>286.84499999999997</v>
      </c>
      <c r="I52" s="7">
        <v>79.944999999999993</v>
      </c>
      <c r="N52" s="7">
        <v>322.30999999999995</v>
      </c>
    </row>
    <row r="53" spans="1:21" x14ac:dyDescent="0.25">
      <c r="A53" s="7" t="s">
        <v>61</v>
      </c>
      <c r="C53" s="7">
        <v>274.10000000000002</v>
      </c>
      <c r="D53" s="7">
        <v>8.1150000000000002</v>
      </c>
      <c r="N53" s="7">
        <v>494.49</v>
      </c>
      <c r="Q53" s="7">
        <v>108.77</v>
      </c>
      <c r="T53" s="7">
        <v>17</v>
      </c>
    </row>
    <row r="55" spans="1:21" x14ac:dyDescent="0.25">
      <c r="A55" s="7" t="s">
        <v>9</v>
      </c>
      <c r="B55" s="7">
        <f t="shared" ref="B55:U55" si="0">SUM(B2:B53)</f>
        <v>4057.0940000000001</v>
      </c>
      <c r="C55" s="7">
        <f t="shared" si="0"/>
        <v>19933.444800000005</v>
      </c>
      <c r="D55" s="7">
        <f t="shared" si="0"/>
        <v>2539.6800000000003</v>
      </c>
      <c r="E55" s="7">
        <f t="shared" si="0"/>
        <v>2659.1319999999992</v>
      </c>
      <c r="F55" s="7">
        <f t="shared" si="0"/>
        <v>12743.14</v>
      </c>
      <c r="G55" s="7">
        <f t="shared" si="0"/>
        <v>18044.325001000005</v>
      </c>
      <c r="H55" s="7">
        <f t="shared" si="0"/>
        <v>32149.542000000001</v>
      </c>
      <c r="I55" s="7">
        <f t="shared" si="0"/>
        <v>17610.645000000004</v>
      </c>
      <c r="J55" s="7">
        <f t="shared" si="0"/>
        <v>911.76999999999987</v>
      </c>
      <c r="K55" s="7">
        <f t="shared" si="0"/>
        <v>27870.917399999995</v>
      </c>
      <c r="L55" s="7">
        <f t="shared" si="0"/>
        <v>3052.79</v>
      </c>
      <c r="M55" s="7">
        <f t="shared" si="0"/>
        <v>778.44700000000012</v>
      </c>
      <c r="N55" s="7">
        <f t="shared" si="0"/>
        <v>12337.340404999999</v>
      </c>
      <c r="O55" s="7">
        <f t="shared" si="0"/>
        <v>4198.0929999999998</v>
      </c>
      <c r="P55" s="7">
        <f t="shared" si="0"/>
        <v>2587.2750000000001</v>
      </c>
      <c r="Q55" s="7">
        <f t="shared" si="0"/>
        <v>6796.86</v>
      </c>
      <c r="R55" s="7">
        <f t="shared" si="0"/>
        <v>960.55099999999993</v>
      </c>
      <c r="S55" s="7">
        <f t="shared" si="0"/>
        <v>6833.39</v>
      </c>
      <c r="T55" s="7">
        <f t="shared" si="0"/>
        <v>2987.5035000000007</v>
      </c>
      <c r="U55" s="7">
        <f t="shared" si="0"/>
        <v>10608.55</v>
      </c>
    </row>
    <row r="56" spans="1:21" s="8" customFormat="1" x14ac:dyDescent="0.25">
      <c r="A56" s="8" t="s">
        <v>3</v>
      </c>
      <c r="B56" s="8">
        <v>99</v>
      </c>
      <c r="C56" s="8">
        <v>1475</v>
      </c>
      <c r="D56" s="8">
        <v>258</v>
      </c>
      <c r="E56" s="8">
        <v>102</v>
      </c>
      <c r="F56" s="8">
        <v>229</v>
      </c>
      <c r="G56" s="8">
        <v>571</v>
      </c>
      <c r="H56" s="8">
        <v>961</v>
      </c>
      <c r="I56" s="8">
        <v>538</v>
      </c>
      <c r="J56" s="8">
        <v>35</v>
      </c>
      <c r="K56" s="8">
        <v>1597</v>
      </c>
      <c r="L56" s="8">
        <v>243</v>
      </c>
      <c r="M56" s="8">
        <v>19</v>
      </c>
      <c r="N56" s="8">
        <v>461</v>
      </c>
      <c r="O56" s="8">
        <v>72</v>
      </c>
      <c r="P56" s="8">
        <v>50</v>
      </c>
      <c r="Q56" s="8">
        <v>287</v>
      </c>
      <c r="R56" s="8">
        <v>18</v>
      </c>
      <c r="S56" s="8">
        <v>90</v>
      </c>
      <c r="T56" s="8">
        <v>53</v>
      </c>
      <c r="U56" s="8">
        <v>179</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pane xSplit="2" ySplit="2" topLeftCell="C3" activePane="bottomRight" state="frozen"/>
      <selection pane="topRight" activeCell="C1" sqref="C1"/>
      <selection pane="bottomLeft" activeCell="A2" sqref="A2"/>
      <selection pane="bottomRight"/>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128</v>
      </c>
      <c r="F1" s="48" t="s">
        <v>147</v>
      </c>
      <c r="G1" s="48"/>
      <c r="H1" s="48"/>
      <c r="J1" s="48" t="s">
        <v>147</v>
      </c>
      <c r="K1" s="48"/>
      <c r="L1" s="48"/>
    </row>
    <row r="2" spans="1:12" s="6" customFormat="1" ht="30" x14ac:dyDescent="0.25">
      <c r="A2" s="9" t="s">
        <v>87</v>
      </c>
      <c r="B2" s="9" t="s">
        <v>1</v>
      </c>
      <c r="C2" s="30" t="s">
        <v>146</v>
      </c>
      <c r="D2" s="9" t="s">
        <v>94</v>
      </c>
      <c r="F2" s="6" t="s">
        <v>88</v>
      </c>
      <c r="G2" s="6" t="s">
        <v>89</v>
      </c>
      <c r="H2" s="6" t="s">
        <v>90</v>
      </c>
      <c r="J2" s="7" t="s">
        <v>91</v>
      </c>
      <c r="K2" s="7" t="s">
        <v>92</v>
      </c>
      <c r="L2" s="7" t="s">
        <v>93</v>
      </c>
    </row>
    <row r="3" spans="1:12" x14ac:dyDescent="0.25">
      <c r="A3" s="9">
        <v>2015</v>
      </c>
      <c r="B3" s="9">
        <v>7</v>
      </c>
      <c r="C3" s="7">
        <v>3051.9489999999992</v>
      </c>
      <c r="D3" s="9">
        <v>180</v>
      </c>
      <c r="F3" s="7">
        <v>818.08500000000004</v>
      </c>
      <c r="H3" s="7">
        <v>35.224999999999994</v>
      </c>
      <c r="J3" s="7">
        <v>482.72499999999991</v>
      </c>
      <c r="K3" s="7">
        <v>370.58500000000004</v>
      </c>
    </row>
    <row r="4" spans="1:12" x14ac:dyDescent="0.25">
      <c r="B4" s="9">
        <v>8</v>
      </c>
      <c r="C4" s="7">
        <v>5148.3380000000006</v>
      </c>
      <c r="D4" s="9">
        <v>301</v>
      </c>
      <c r="F4" s="7">
        <v>2687.8259999999996</v>
      </c>
      <c r="G4" s="7">
        <v>128.72299999999998</v>
      </c>
      <c r="H4" s="7">
        <v>235.39999999999998</v>
      </c>
      <c r="J4" s="7">
        <v>1786.1759999999999</v>
      </c>
      <c r="K4" s="7">
        <v>1181.8499999999999</v>
      </c>
      <c r="L4" s="7">
        <v>83.923000000000002</v>
      </c>
    </row>
    <row r="5" spans="1:12" x14ac:dyDescent="0.25">
      <c r="B5" s="9">
        <v>9</v>
      </c>
      <c r="C5" s="7">
        <v>3956.3792000000008</v>
      </c>
      <c r="D5" s="9">
        <v>246</v>
      </c>
      <c r="F5" s="7">
        <v>4668.6230000000005</v>
      </c>
      <c r="G5" s="7">
        <v>272.48</v>
      </c>
      <c r="H5" s="7">
        <v>207.23500000000001</v>
      </c>
      <c r="J5" s="7">
        <v>3504.3830000000003</v>
      </c>
      <c r="K5" s="7">
        <v>1636.4549999999999</v>
      </c>
      <c r="L5" s="7">
        <v>7.5</v>
      </c>
    </row>
    <row r="6" spans="1:12" x14ac:dyDescent="0.25">
      <c r="B6" s="9">
        <v>10</v>
      </c>
      <c r="C6" s="7">
        <v>6137.9539999999988</v>
      </c>
      <c r="D6" s="9">
        <v>257</v>
      </c>
      <c r="F6" s="7">
        <v>3532.4492000000009</v>
      </c>
      <c r="G6" s="7">
        <v>8.3000000000000007</v>
      </c>
      <c r="H6" s="7">
        <v>415.63</v>
      </c>
      <c r="J6" s="7">
        <v>2786.6942000000013</v>
      </c>
      <c r="K6" s="7">
        <v>1161.385</v>
      </c>
      <c r="L6" s="7">
        <v>8.3000000000000007</v>
      </c>
    </row>
    <row r="7" spans="1:12" x14ac:dyDescent="0.25">
      <c r="B7" s="9">
        <v>11</v>
      </c>
      <c r="C7" s="7">
        <v>4350.46</v>
      </c>
      <c r="D7" s="9">
        <v>220</v>
      </c>
      <c r="F7" s="7">
        <v>5822.3439999999991</v>
      </c>
      <c r="G7" s="7">
        <v>247.66</v>
      </c>
      <c r="H7" s="7">
        <v>67.95</v>
      </c>
      <c r="J7" s="7">
        <v>4579.5439999999999</v>
      </c>
      <c r="K7" s="7">
        <v>1558.4099999999999</v>
      </c>
    </row>
    <row r="8" spans="1:12" x14ac:dyDescent="0.25">
      <c r="B8" s="9">
        <v>12</v>
      </c>
      <c r="C8" s="7">
        <v>6998.4739999999993</v>
      </c>
      <c r="D8" s="9">
        <v>391</v>
      </c>
      <c r="F8" s="7">
        <v>3952.2500000000009</v>
      </c>
      <c r="G8" s="7">
        <v>66.88</v>
      </c>
      <c r="H8" s="7">
        <v>331.33000000000004</v>
      </c>
      <c r="J8" s="7">
        <v>2914.0350000000003</v>
      </c>
      <c r="K8" s="7">
        <v>1369.5449999999998</v>
      </c>
      <c r="L8" s="7">
        <v>66.88</v>
      </c>
    </row>
    <row r="9" spans="1:12" x14ac:dyDescent="0.25">
      <c r="A9" s="9">
        <v>2016</v>
      </c>
      <c r="B9" s="9">
        <v>1</v>
      </c>
      <c r="C9" s="7">
        <v>2246.6210000000001</v>
      </c>
      <c r="D9" s="9">
        <v>173</v>
      </c>
      <c r="F9" s="7">
        <v>5230.2310000000007</v>
      </c>
      <c r="G9" s="7">
        <v>310.99800000000005</v>
      </c>
      <c r="H9" s="7">
        <v>1457.2449999999999</v>
      </c>
      <c r="J9" s="7">
        <v>5929.8960000000006</v>
      </c>
      <c r="K9" s="7">
        <v>943.55499999999995</v>
      </c>
      <c r="L9" s="7">
        <v>125.023</v>
      </c>
    </row>
    <row r="10" spans="1:12" x14ac:dyDescent="0.25">
      <c r="B10" s="9">
        <v>2</v>
      </c>
      <c r="C10" s="7">
        <v>2337.0880000000002</v>
      </c>
      <c r="D10" s="9">
        <v>119</v>
      </c>
      <c r="F10" s="7">
        <v>2067</v>
      </c>
      <c r="G10" s="7">
        <v>78.490000000000009</v>
      </c>
      <c r="H10" s="7">
        <v>101.131</v>
      </c>
      <c r="J10" s="7">
        <v>1579.3509999999999</v>
      </c>
      <c r="K10" s="7">
        <v>588.78</v>
      </c>
      <c r="L10" s="7">
        <v>78.490000000000009</v>
      </c>
    </row>
    <row r="11" spans="1:12" x14ac:dyDescent="0.25">
      <c r="B11" s="9">
        <v>3</v>
      </c>
      <c r="C11" s="7">
        <v>4365.3850000000011</v>
      </c>
      <c r="D11" s="9">
        <v>181</v>
      </c>
      <c r="F11" s="7">
        <v>2092.223</v>
      </c>
      <c r="G11" s="7">
        <v>62.87</v>
      </c>
      <c r="H11" s="7">
        <v>181.995</v>
      </c>
      <c r="J11" s="7">
        <v>979.02299999999991</v>
      </c>
      <c r="K11" s="7">
        <v>1295.1949999999997</v>
      </c>
      <c r="L11" s="7">
        <v>62.87</v>
      </c>
    </row>
    <row r="12" spans="1:12" x14ac:dyDescent="0.25">
      <c r="B12" s="9">
        <v>4</v>
      </c>
      <c r="C12" s="7">
        <v>3158.5619999999999</v>
      </c>
      <c r="D12" s="9">
        <v>174</v>
      </c>
      <c r="F12" s="7">
        <v>3848.5300000000007</v>
      </c>
      <c r="H12" s="7">
        <v>516.85500000000002</v>
      </c>
      <c r="J12" s="7">
        <v>2640.3550000000005</v>
      </c>
      <c r="K12" s="7">
        <v>1725.03</v>
      </c>
    </row>
    <row r="13" spans="1:12" x14ac:dyDescent="0.25">
      <c r="B13" s="9">
        <v>5</v>
      </c>
      <c r="C13" s="7">
        <v>3793.1119999999996</v>
      </c>
      <c r="D13" s="9">
        <v>203</v>
      </c>
      <c r="F13" s="7">
        <v>2980.837</v>
      </c>
      <c r="H13" s="7">
        <v>177.72499999999999</v>
      </c>
      <c r="J13" s="7">
        <v>2381.3869999999997</v>
      </c>
      <c r="K13" s="7">
        <v>777.17500000000007</v>
      </c>
    </row>
    <row r="14" spans="1:12" x14ac:dyDescent="0.25">
      <c r="B14" s="9">
        <v>6</v>
      </c>
      <c r="C14" s="7">
        <v>3781.7960000000007</v>
      </c>
      <c r="D14" s="9">
        <v>227</v>
      </c>
      <c r="F14" s="7">
        <v>3444.4969999999998</v>
      </c>
      <c r="G14" s="7">
        <v>166.26999999999998</v>
      </c>
      <c r="H14" s="7">
        <v>182.345</v>
      </c>
      <c r="J14" s="7">
        <v>3130.1970000000001</v>
      </c>
      <c r="K14" s="7">
        <v>656.59</v>
      </c>
      <c r="L14" s="7">
        <v>6.3250000000000002</v>
      </c>
    </row>
    <row r="15" spans="1:12" x14ac:dyDescent="0.25">
      <c r="B15" s="9">
        <v>7</v>
      </c>
      <c r="C15" s="7">
        <v>3437.1569999999997</v>
      </c>
      <c r="D15" s="9">
        <v>147</v>
      </c>
      <c r="F15" s="7">
        <v>3515.0610000000006</v>
      </c>
      <c r="G15" s="7">
        <v>20.21</v>
      </c>
      <c r="H15" s="7">
        <v>246.52499999999998</v>
      </c>
      <c r="J15" s="7">
        <v>2430.5260000000007</v>
      </c>
      <c r="K15" s="7">
        <v>1345.67</v>
      </c>
      <c r="L15" s="7">
        <v>5.6</v>
      </c>
    </row>
    <row r="16" spans="1:12" x14ac:dyDescent="0.25">
      <c r="B16" s="9">
        <v>8</v>
      </c>
      <c r="C16" s="7">
        <v>4021.288500000001</v>
      </c>
      <c r="D16" s="9">
        <v>128</v>
      </c>
      <c r="F16" s="7">
        <v>3381.0919999999996</v>
      </c>
      <c r="G16" s="7">
        <v>6.915</v>
      </c>
      <c r="H16" s="7">
        <v>49.15</v>
      </c>
      <c r="J16" s="7">
        <v>2193.5719999999997</v>
      </c>
      <c r="K16" s="7">
        <v>1243.5850000000003</v>
      </c>
    </row>
    <row r="17" spans="1:12" x14ac:dyDescent="0.25">
      <c r="B17" s="9">
        <v>9</v>
      </c>
      <c r="C17" s="7">
        <v>2266.875</v>
      </c>
      <c r="D17" s="9">
        <v>92</v>
      </c>
      <c r="F17" s="7">
        <v>3697.3945000000012</v>
      </c>
      <c r="G17" s="7">
        <v>276.149</v>
      </c>
      <c r="H17" s="7">
        <v>47.744999999999997</v>
      </c>
      <c r="J17" s="7">
        <v>2421.7195000000002</v>
      </c>
      <c r="K17" s="7">
        <v>1324.0399999999997</v>
      </c>
      <c r="L17" s="7">
        <v>275.529</v>
      </c>
    </row>
    <row r="18" spans="1:12" x14ac:dyDescent="0.25">
      <c r="B18" s="9">
        <v>10</v>
      </c>
      <c r="C18" s="7">
        <v>2824.1889999999999</v>
      </c>
      <c r="D18" s="9">
        <v>91</v>
      </c>
      <c r="F18" s="7">
        <v>2179.2149999999997</v>
      </c>
      <c r="G18" s="7">
        <v>29.5</v>
      </c>
      <c r="H18" s="7">
        <v>58.16</v>
      </c>
      <c r="J18" s="7">
        <v>1529.0249999999999</v>
      </c>
      <c r="K18" s="7">
        <v>708.35</v>
      </c>
      <c r="L18" s="7">
        <v>29.5</v>
      </c>
    </row>
    <row r="19" spans="1:12" x14ac:dyDescent="0.25">
      <c r="B19" s="9">
        <v>11</v>
      </c>
      <c r="C19" s="7">
        <v>4153.2839999999997</v>
      </c>
      <c r="D19" s="9">
        <v>127</v>
      </c>
      <c r="F19" s="7">
        <v>2824.1889999999999</v>
      </c>
      <c r="J19" s="7">
        <v>2255.5940000000001</v>
      </c>
      <c r="K19" s="7">
        <v>568.59500000000003</v>
      </c>
    </row>
    <row r="20" spans="1:12" x14ac:dyDescent="0.25">
      <c r="B20" s="9">
        <v>12</v>
      </c>
      <c r="C20" s="7">
        <v>4371.0650000000005</v>
      </c>
      <c r="D20" s="9">
        <v>158</v>
      </c>
      <c r="F20" s="7">
        <v>3877.2839999999997</v>
      </c>
      <c r="G20" s="7">
        <v>175</v>
      </c>
      <c r="H20" s="7">
        <v>101</v>
      </c>
      <c r="J20" s="7">
        <v>2969.2439999999997</v>
      </c>
      <c r="K20" s="7">
        <v>1184.04</v>
      </c>
    </row>
    <row r="21" spans="1:12" x14ac:dyDescent="0.25">
      <c r="A21" s="9">
        <v>2017</v>
      </c>
      <c r="B21" s="9">
        <v>1</v>
      </c>
      <c r="C21" s="7">
        <v>2147.9</v>
      </c>
      <c r="D21" s="9">
        <v>66</v>
      </c>
      <c r="F21" s="7">
        <v>4175.57</v>
      </c>
      <c r="G21" s="7">
        <v>57.559999999999995</v>
      </c>
      <c r="H21" s="7">
        <v>137.935</v>
      </c>
      <c r="J21" s="7">
        <v>3301.2549999999997</v>
      </c>
      <c r="K21" s="7">
        <v>1012.25</v>
      </c>
      <c r="L21" s="7">
        <v>57.559999999999995</v>
      </c>
    </row>
    <row r="22" spans="1:12" x14ac:dyDescent="0.25">
      <c r="B22" s="9">
        <v>2</v>
      </c>
      <c r="C22" s="7">
        <v>2283.4229999999998</v>
      </c>
      <c r="D22" s="9">
        <v>74</v>
      </c>
      <c r="F22" s="7">
        <v>2145.8999999999996</v>
      </c>
      <c r="H22" s="7">
        <v>2</v>
      </c>
      <c r="J22" s="7">
        <v>1859.5749999999998</v>
      </c>
      <c r="K22" s="7">
        <v>288.32499999999999</v>
      </c>
    </row>
    <row r="23" spans="1:12" x14ac:dyDescent="0.25">
      <c r="B23" s="9">
        <v>3</v>
      </c>
      <c r="C23" s="7">
        <v>3528.0919999999992</v>
      </c>
      <c r="D23" s="9">
        <v>114</v>
      </c>
      <c r="F23" s="7">
        <v>2185.5229999999997</v>
      </c>
      <c r="G23" s="7">
        <v>70</v>
      </c>
      <c r="H23" s="7">
        <v>27.9</v>
      </c>
      <c r="J23" s="7">
        <v>1277.548</v>
      </c>
      <c r="K23" s="7">
        <v>935.875</v>
      </c>
      <c r="L23" s="7">
        <v>70</v>
      </c>
    </row>
    <row r="24" spans="1:12" x14ac:dyDescent="0.25">
      <c r="B24" s="9">
        <v>4</v>
      </c>
      <c r="C24" s="7">
        <v>2606.1374999999998</v>
      </c>
      <c r="D24" s="9">
        <v>75</v>
      </c>
      <c r="F24" s="7">
        <v>3454.5769999999998</v>
      </c>
      <c r="G24" s="7">
        <v>3.9</v>
      </c>
      <c r="H24" s="7">
        <v>69.615000000000009</v>
      </c>
      <c r="J24" s="7">
        <v>1863.6120000000001</v>
      </c>
      <c r="K24" s="7">
        <v>1660.58</v>
      </c>
      <c r="L24" s="7">
        <v>3.9</v>
      </c>
    </row>
    <row r="25" spans="1:12" x14ac:dyDescent="0.25">
      <c r="B25" s="9">
        <v>5</v>
      </c>
      <c r="C25" s="7">
        <v>3093.0049999999997</v>
      </c>
      <c r="D25" s="9">
        <v>116</v>
      </c>
      <c r="F25" s="7">
        <v>2495.8274999999994</v>
      </c>
      <c r="G25" s="7">
        <v>19.5</v>
      </c>
      <c r="H25" s="7">
        <v>90.81</v>
      </c>
      <c r="J25" s="7">
        <v>1313.1975000000002</v>
      </c>
      <c r="K25" s="7">
        <v>1273.4399999999998</v>
      </c>
      <c r="L25" s="7">
        <v>19.5</v>
      </c>
    </row>
    <row r="26" spans="1:12" x14ac:dyDescent="0.25">
      <c r="B26" s="9">
        <v>6</v>
      </c>
      <c r="C26" s="7">
        <v>3100.0629999999992</v>
      </c>
      <c r="D26" s="9">
        <v>121</v>
      </c>
      <c r="F26" s="7">
        <v>3080.7549999999997</v>
      </c>
      <c r="G26" s="7">
        <v>5.15</v>
      </c>
      <c r="H26" s="7">
        <v>7.1</v>
      </c>
      <c r="J26" s="7">
        <v>1389.4649999999999</v>
      </c>
      <c r="K26" s="7">
        <v>1698.3899999999999</v>
      </c>
      <c r="L26" s="7">
        <v>5.15</v>
      </c>
    </row>
    <row r="27" spans="1:12" x14ac:dyDescent="0.25">
      <c r="B27" s="9">
        <v>7</v>
      </c>
      <c r="C27" s="7">
        <v>1925.1690000000001</v>
      </c>
      <c r="D27" s="9">
        <v>77</v>
      </c>
      <c r="F27" s="7">
        <v>3013.8629999999994</v>
      </c>
      <c r="H27" s="7">
        <v>86.199999999999989</v>
      </c>
      <c r="J27" s="7">
        <v>1751.5530000000001</v>
      </c>
      <c r="K27" s="7">
        <v>1348.51</v>
      </c>
    </row>
    <row r="28" spans="1:12" x14ac:dyDescent="0.25">
      <c r="B28" s="9">
        <v>8</v>
      </c>
      <c r="C28" s="7">
        <v>2209.2450000000003</v>
      </c>
      <c r="D28" s="9">
        <v>68</v>
      </c>
      <c r="F28" s="7">
        <v>1827.6789999999999</v>
      </c>
      <c r="G28" s="7">
        <v>44.49</v>
      </c>
      <c r="H28" s="7">
        <v>53</v>
      </c>
      <c r="J28" s="7">
        <v>1245.1489999999999</v>
      </c>
      <c r="K28" s="7">
        <v>635.53</v>
      </c>
      <c r="L28" s="7">
        <v>44.49</v>
      </c>
    </row>
    <row r="29" spans="1:12" x14ac:dyDescent="0.25">
      <c r="B29" s="9">
        <v>9</v>
      </c>
      <c r="C29" s="7">
        <v>2722.2980049999992</v>
      </c>
      <c r="D29" s="9">
        <v>90</v>
      </c>
      <c r="F29" s="7">
        <v>2061.23</v>
      </c>
      <c r="G29" s="7">
        <v>44.015000000000001</v>
      </c>
      <c r="H29" s="7">
        <v>104</v>
      </c>
      <c r="J29" s="7">
        <v>1115.31</v>
      </c>
      <c r="K29" s="7">
        <v>1049.92</v>
      </c>
      <c r="L29" s="7">
        <v>44.015000000000001</v>
      </c>
    </row>
    <row r="30" spans="1:12" x14ac:dyDescent="0.25">
      <c r="B30" s="9">
        <v>10</v>
      </c>
      <c r="C30" s="7">
        <v>2646.2279999999996</v>
      </c>
      <c r="D30" s="9">
        <v>83</v>
      </c>
      <c r="F30" s="7">
        <v>2718.4680049999993</v>
      </c>
      <c r="H30" s="7">
        <v>3.83</v>
      </c>
      <c r="J30" s="7">
        <v>1684.043005</v>
      </c>
      <c r="K30" s="7">
        <v>1038.2550000000001</v>
      </c>
    </row>
    <row r="31" spans="1:12" x14ac:dyDescent="0.25">
      <c r="B31" s="9">
        <v>11</v>
      </c>
      <c r="C31" s="7">
        <v>2157.8650000000002</v>
      </c>
      <c r="D31" s="9">
        <v>89</v>
      </c>
      <c r="F31" s="7">
        <v>2453.2879999999996</v>
      </c>
      <c r="G31" s="7">
        <v>76.665000000000006</v>
      </c>
      <c r="H31" s="7">
        <v>116.27500000000001</v>
      </c>
      <c r="J31" s="7">
        <v>1714.9979999999996</v>
      </c>
      <c r="K31" s="7">
        <v>931.23</v>
      </c>
    </row>
    <row r="32" spans="1:12" x14ac:dyDescent="0.25">
      <c r="B32" s="9">
        <v>12</v>
      </c>
      <c r="C32" s="7">
        <v>4130.8450000000003</v>
      </c>
      <c r="D32" s="9">
        <v>130</v>
      </c>
      <c r="F32" s="7">
        <v>1978.44</v>
      </c>
      <c r="H32" s="7">
        <v>179.42500000000001</v>
      </c>
      <c r="J32" s="7">
        <v>1332.1750000000002</v>
      </c>
      <c r="K32" s="7">
        <v>825.68999999999994</v>
      </c>
    </row>
    <row r="33" spans="1:12" x14ac:dyDescent="0.25">
      <c r="A33" s="9">
        <v>2018</v>
      </c>
      <c r="B33" s="9">
        <v>1</v>
      </c>
      <c r="C33" s="7">
        <v>1630.6699999999998</v>
      </c>
      <c r="D33" s="9">
        <v>49</v>
      </c>
      <c r="F33" s="7">
        <v>3878.3550000000005</v>
      </c>
      <c r="G33" s="7">
        <v>93.9</v>
      </c>
      <c r="H33" s="7">
        <v>158.59</v>
      </c>
      <c r="J33" s="7">
        <v>2698.9400000000005</v>
      </c>
      <c r="K33" s="7">
        <v>1413.0049999999999</v>
      </c>
      <c r="L33" s="7">
        <v>18.899999999999999</v>
      </c>
    </row>
    <row r="34" spans="1:12" x14ac:dyDescent="0.25">
      <c r="B34" s="9">
        <v>2</v>
      </c>
      <c r="C34" s="7">
        <v>1133.1600000000001</v>
      </c>
      <c r="D34" s="9">
        <v>33</v>
      </c>
      <c r="F34" s="7">
        <v>1564.1399999999999</v>
      </c>
      <c r="G34" s="7">
        <v>26.630000000000003</v>
      </c>
      <c r="H34" s="7">
        <v>39.9</v>
      </c>
      <c r="J34" s="7">
        <v>1126.4199999999998</v>
      </c>
      <c r="K34" s="7">
        <v>477.61999999999995</v>
      </c>
      <c r="L34" s="7">
        <v>26.630000000000003</v>
      </c>
    </row>
    <row r="35" spans="1:12" x14ac:dyDescent="0.25">
      <c r="B35" s="9">
        <v>3</v>
      </c>
      <c r="C35" s="7">
        <v>2937.8050000000003</v>
      </c>
      <c r="D35" s="9">
        <v>68</v>
      </c>
      <c r="F35" s="7">
        <v>1122.115</v>
      </c>
      <c r="H35" s="7">
        <v>11.045</v>
      </c>
      <c r="J35" s="7">
        <v>418.48</v>
      </c>
      <c r="K35" s="7">
        <v>714.68</v>
      </c>
    </row>
    <row r="36" spans="1:12" x14ac:dyDescent="0.25">
      <c r="B36" s="9">
        <v>4</v>
      </c>
      <c r="C36" s="7">
        <v>2295.86</v>
      </c>
      <c r="D36" s="9">
        <v>56</v>
      </c>
      <c r="F36" s="7">
        <v>2459.41</v>
      </c>
      <c r="H36" s="7">
        <v>478.39499999999998</v>
      </c>
      <c r="J36" s="7">
        <v>1486.0349999999999</v>
      </c>
      <c r="K36" s="7">
        <v>1451.77</v>
      </c>
    </row>
    <row r="37" spans="1:12" x14ac:dyDescent="0.25">
      <c r="B37" s="9">
        <v>5</v>
      </c>
      <c r="C37" s="7">
        <v>1369.7270000000003</v>
      </c>
      <c r="D37" s="9">
        <v>58</v>
      </c>
      <c r="F37" s="7">
        <v>2158.8900000000003</v>
      </c>
      <c r="H37" s="7">
        <v>136.97</v>
      </c>
      <c r="J37" s="7">
        <v>1584.92</v>
      </c>
      <c r="K37" s="7">
        <v>710.93999999999994</v>
      </c>
    </row>
    <row r="38" spans="1:12" x14ac:dyDescent="0.25">
      <c r="B38" s="9">
        <v>6</v>
      </c>
      <c r="C38" s="7">
        <v>1584.9050000000002</v>
      </c>
      <c r="D38" s="9">
        <v>68</v>
      </c>
      <c r="F38" s="7">
        <v>1361.6370000000002</v>
      </c>
      <c r="H38" s="7">
        <v>8.09</v>
      </c>
      <c r="J38" s="7">
        <v>754.39700000000005</v>
      </c>
      <c r="K38" s="7">
        <v>615.33000000000004</v>
      </c>
    </row>
    <row r="39" spans="1:12" x14ac:dyDescent="0.25">
      <c r="B39" s="9">
        <v>7</v>
      </c>
      <c r="C39" s="7">
        <v>1796.1480000000004</v>
      </c>
      <c r="D39" s="9">
        <v>63</v>
      </c>
      <c r="F39" s="7">
        <v>1388.7149999999999</v>
      </c>
      <c r="H39" s="7">
        <v>196.19</v>
      </c>
      <c r="J39" s="7">
        <v>1043.31</v>
      </c>
      <c r="K39" s="7">
        <v>541.59500000000003</v>
      </c>
    </row>
    <row r="40" spans="1:12" x14ac:dyDescent="0.25">
      <c r="B40" s="9">
        <v>8</v>
      </c>
      <c r="C40" s="7">
        <v>709.6</v>
      </c>
      <c r="D40" s="9">
        <v>41</v>
      </c>
      <c r="F40" s="7">
        <v>1649.7030000000002</v>
      </c>
      <c r="H40" s="7">
        <v>146.44499999999999</v>
      </c>
      <c r="J40" s="7">
        <v>1422.578</v>
      </c>
      <c r="K40" s="7">
        <v>373.57</v>
      </c>
    </row>
    <row r="41" spans="1:12" x14ac:dyDescent="0.25">
      <c r="B41" s="9">
        <v>9</v>
      </c>
      <c r="C41" s="7">
        <v>1543.9390000000001</v>
      </c>
      <c r="D41" s="9">
        <v>40</v>
      </c>
      <c r="F41" s="7">
        <v>673.90000000000009</v>
      </c>
      <c r="H41" s="7">
        <v>35.700000000000003</v>
      </c>
      <c r="J41" s="7">
        <v>522.95500000000004</v>
      </c>
      <c r="K41" s="7">
        <v>186.64500000000001</v>
      </c>
    </row>
    <row r="42" spans="1:12" x14ac:dyDescent="0.25">
      <c r="B42" s="9">
        <v>10</v>
      </c>
      <c r="C42" s="7">
        <v>1400.825</v>
      </c>
      <c r="D42" s="9">
        <v>48</v>
      </c>
      <c r="F42" s="7">
        <v>1522.559</v>
      </c>
      <c r="G42" s="7">
        <v>21.380000000000003</v>
      </c>
      <c r="J42" s="7">
        <v>729.15400000000011</v>
      </c>
      <c r="K42" s="7">
        <v>793.40499999999997</v>
      </c>
      <c r="L42" s="7">
        <v>21.380000000000003</v>
      </c>
    </row>
    <row r="43" spans="1:12" x14ac:dyDescent="0.25">
      <c r="B43" s="9">
        <v>11</v>
      </c>
      <c r="C43" s="7">
        <v>1859.4859000000004</v>
      </c>
      <c r="D43" s="9">
        <v>52</v>
      </c>
      <c r="F43" s="7">
        <v>1389.9950000000001</v>
      </c>
      <c r="H43" s="7">
        <v>10.83</v>
      </c>
      <c r="J43" s="7">
        <v>972.4849999999999</v>
      </c>
      <c r="K43" s="7">
        <v>428.34</v>
      </c>
    </row>
    <row r="44" spans="1:12" x14ac:dyDescent="0.25">
      <c r="B44" s="9">
        <v>12</v>
      </c>
      <c r="C44" s="7">
        <v>1674.425</v>
      </c>
      <c r="D44" s="9">
        <v>69</v>
      </c>
      <c r="F44" s="7">
        <v>1768.2809000000004</v>
      </c>
      <c r="G44" s="7">
        <v>51.245000000000005</v>
      </c>
      <c r="H44" s="7">
        <v>39.96</v>
      </c>
      <c r="J44" s="7">
        <v>1262.8808999999999</v>
      </c>
      <c r="K44" s="7">
        <v>545.36</v>
      </c>
      <c r="L44" s="7">
        <v>51.245000000000005</v>
      </c>
    </row>
    <row r="45" spans="1:12" x14ac:dyDescent="0.25">
      <c r="A45" s="9">
        <v>2019</v>
      </c>
      <c r="B45" s="9">
        <v>1</v>
      </c>
      <c r="C45" s="7">
        <v>475.10499999999996</v>
      </c>
      <c r="D45" s="9">
        <v>16</v>
      </c>
      <c r="F45" s="7">
        <v>1533.2199999999998</v>
      </c>
      <c r="G45" s="7">
        <v>126.52500000000001</v>
      </c>
      <c r="H45" s="7">
        <v>14.68</v>
      </c>
      <c r="J45" s="7">
        <v>1109.635</v>
      </c>
      <c r="K45" s="7">
        <v>438.26499999999999</v>
      </c>
      <c r="L45" s="7">
        <v>126.52500000000001</v>
      </c>
    </row>
    <row r="46" spans="1:12" x14ac:dyDescent="0.25">
      <c r="B46" s="9">
        <v>2</v>
      </c>
      <c r="C46" s="7">
        <v>839.048</v>
      </c>
      <c r="D46" s="9">
        <v>23</v>
      </c>
      <c r="F46" s="7">
        <v>468.21499999999997</v>
      </c>
      <c r="H46" s="7">
        <v>6.89</v>
      </c>
      <c r="J46" s="7">
        <v>450.31</v>
      </c>
      <c r="K46" s="7">
        <v>24.795000000000002</v>
      </c>
    </row>
    <row r="47" spans="1:12" x14ac:dyDescent="0.25">
      <c r="B47" s="9">
        <v>3</v>
      </c>
      <c r="C47" s="7">
        <v>526.53</v>
      </c>
      <c r="D47" s="9">
        <v>25</v>
      </c>
      <c r="F47" s="7">
        <v>836.32799999999997</v>
      </c>
      <c r="H47" s="7">
        <v>2.72</v>
      </c>
      <c r="J47" s="7">
        <v>733.64300000000003</v>
      </c>
      <c r="K47" s="7">
        <v>105.405</v>
      </c>
    </row>
    <row r="48" spans="1:12" x14ac:dyDescent="0.25">
      <c r="B48" s="9">
        <v>4</v>
      </c>
      <c r="C48" s="7">
        <v>1390.575</v>
      </c>
      <c r="D48" s="9">
        <v>25</v>
      </c>
      <c r="F48" s="7">
        <v>516.62</v>
      </c>
      <c r="H48" s="7">
        <v>9.91</v>
      </c>
      <c r="J48" s="7">
        <v>342.315</v>
      </c>
      <c r="K48" s="7">
        <v>184.21499999999997</v>
      </c>
    </row>
    <row r="49" spans="1:12" x14ac:dyDescent="0.25">
      <c r="B49" s="9">
        <v>5</v>
      </c>
      <c r="C49" s="7">
        <v>1176.1260000000002</v>
      </c>
      <c r="D49" s="9">
        <v>41</v>
      </c>
      <c r="F49" s="7">
        <v>1344.115</v>
      </c>
      <c r="H49" s="7">
        <v>46.46</v>
      </c>
      <c r="J49" s="7">
        <v>775.24500000000012</v>
      </c>
      <c r="K49" s="7">
        <v>515.33000000000004</v>
      </c>
      <c r="L49" s="7">
        <v>100</v>
      </c>
    </row>
    <row r="50" spans="1:12" x14ac:dyDescent="0.25">
      <c r="B50" s="9">
        <v>6</v>
      </c>
      <c r="C50" s="7">
        <v>1506.36</v>
      </c>
      <c r="D50" s="9">
        <v>42</v>
      </c>
      <c r="F50" s="7">
        <v>1048.5110000000002</v>
      </c>
      <c r="H50" s="7">
        <v>127.61499999999999</v>
      </c>
      <c r="J50" s="7">
        <v>495.911</v>
      </c>
      <c r="K50" s="7">
        <v>680.21499999999992</v>
      </c>
    </row>
    <row r="51" spans="1:12" x14ac:dyDescent="0.25">
      <c r="B51" s="9">
        <v>7</v>
      </c>
      <c r="C51" s="7">
        <v>509.154</v>
      </c>
      <c r="D51" s="9">
        <v>29</v>
      </c>
      <c r="F51" s="7">
        <v>1465.54</v>
      </c>
      <c r="H51" s="7">
        <v>40.82</v>
      </c>
      <c r="J51" s="7">
        <v>963.52500000000009</v>
      </c>
      <c r="K51" s="7">
        <v>542.83500000000004</v>
      </c>
    </row>
    <row r="52" spans="1:12" x14ac:dyDescent="0.25">
      <c r="B52" s="9">
        <v>8</v>
      </c>
      <c r="C52" s="7">
        <v>730.53500000000008</v>
      </c>
      <c r="D52" s="9">
        <v>19</v>
      </c>
      <c r="F52" s="7">
        <v>464.42399999999998</v>
      </c>
      <c r="H52" s="7">
        <v>44.73</v>
      </c>
      <c r="J52" s="7">
        <v>370.32899999999995</v>
      </c>
      <c r="K52" s="7">
        <v>138.82499999999999</v>
      </c>
    </row>
    <row r="53" spans="1:12" x14ac:dyDescent="0.25">
      <c r="B53" s="9">
        <v>9</v>
      </c>
      <c r="C53" s="7">
        <v>644.17999999999995</v>
      </c>
      <c r="D53" s="9">
        <v>26</v>
      </c>
      <c r="F53" s="7">
        <v>658.33500000000004</v>
      </c>
      <c r="H53" s="7">
        <v>72.2</v>
      </c>
      <c r="J53" s="7">
        <v>358.81</v>
      </c>
      <c r="K53" s="7">
        <v>371.72499999999997</v>
      </c>
    </row>
    <row r="54" spans="1:12" x14ac:dyDescent="0.25">
      <c r="B54" s="9">
        <v>10</v>
      </c>
      <c r="C54" s="7">
        <v>812.67</v>
      </c>
      <c r="D54" s="9">
        <v>30</v>
      </c>
      <c r="F54" s="7">
        <v>602.43999999999994</v>
      </c>
      <c r="H54" s="7">
        <v>41.74</v>
      </c>
      <c r="J54" s="7">
        <v>314.88</v>
      </c>
      <c r="K54" s="7">
        <v>329.3</v>
      </c>
    </row>
    <row r="55" spans="1:12" x14ac:dyDescent="0.25">
      <c r="B55" s="9">
        <v>11</v>
      </c>
      <c r="C55" s="7">
        <v>677.09500000000003</v>
      </c>
      <c r="D55" s="9">
        <v>27</v>
      </c>
      <c r="F55" s="7">
        <v>769.755</v>
      </c>
      <c r="H55" s="7">
        <v>42.914999999999999</v>
      </c>
      <c r="J55" s="7">
        <v>629.005</v>
      </c>
      <c r="K55" s="7">
        <v>183.66499999999999</v>
      </c>
    </row>
    <row r="56" spans="1:12" x14ac:dyDescent="0.25">
      <c r="B56" s="9">
        <v>12</v>
      </c>
      <c r="C56" s="7">
        <v>991.61500000000012</v>
      </c>
      <c r="D56" s="9">
        <v>53</v>
      </c>
      <c r="F56" s="7">
        <v>576.59500000000003</v>
      </c>
      <c r="G56" s="7">
        <v>45.5</v>
      </c>
      <c r="H56" s="7">
        <v>55</v>
      </c>
      <c r="J56" s="7">
        <v>546.625</v>
      </c>
      <c r="K56" s="7">
        <v>84.97</v>
      </c>
      <c r="L56" s="7">
        <v>45.5</v>
      </c>
    </row>
    <row r="57" spans="1:12" x14ac:dyDescent="0.25">
      <c r="A57" s="9">
        <v>2020</v>
      </c>
      <c r="B57" s="9">
        <v>1</v>
      </c>
      <c r="C57" s="7">
        <v>500.53800000000001</v>
      </c>
      <c r="D57" s="9">
        <v>20</v>
      </c>
      <c r="F57" s="7">
        <v>854.07500000000005</v>
      </c>
      <c r="H57" s="7">
        <v>137.54000000000002</v>
      </c>
      <c r="J57" s="7">
        <v>656.06499999999994</v>
      </c>
      <c r="K57" s="7">
        <v>335.55</v>
      </c>
    </row>
    <row r="58" spans="1:12" x14ac:dyDescent="0.25">
      <c r="B58" s="9">
        <v>2</v>
      </c>
      <c r="C58" s="7">
        <v>212.74</v>
      </c>
      <c r="D58" s="9">
        <v>10</v>
      </c>
      <c r="F58" s="7">
        <v>440.78800000000001</v>
      </c>
      <c r="H58" s="7">
        <v>59.75</v>
      </c>
      <c r="J58" s="7">
        <v>372.58300000000003</v>
      </c>
      <c r="K58" s="7">
        <v>127.955</v>
      </c>
    </row>
    <row r="59" spans="1:12" x14ac:dyDescent="0.25">
      <c r="B59" s="9">
        <v>3</v>
      </c>
      <c r="C59" s="7">
        <v>245.21999999999997</v>
      </c>
      <c r="D59" s="9">
        <v>26</v>
      </c>
      <c r="F59" s="7">
        <v>212.74</v>
      </c>
      <c r="J59" s="7">
        <v>109.5</v>
      </c>
      <c r="K59" s="7">
        <v>103.24000000000001</v>
      </c>
    </row>
    <row r="60" spans="1:12" x14ac:dyDescent="0.25">
      <c r="B60" s="9">
        <v>4</v>
      </c>
      <c r="C60" s="7">
        <v>456.85</v>
      </c>
      <c r="D60" s="9">
        <v>15</v>
      </c>
      <c r="F60" s="7">
        <v>143.26499999999999</v>
      </c>
      <c r="H60" s="7">
        <v>101.95500000000001</v>
      </c>
      <c r="J60" s="7">
        <v>149.62</v>
      </c>
      <c r="K60" s="7">
        <v>95.6</v>
      </c>
    </row>
    <row r="61" spans="1:12" x14ac:dyDescent="0.25">
      <c r="B61" s="9">
        <v>5</v>
      </c>
      <c r="C61" s="7">
        <v>80.39</v>
      </c>
      <c r="D61" s="9">
        <v>11</v>
      </c>
      <c r="F61" s="7">
        <v>396.47500000000002</v>
      </c>
      <c r="G61" s="7">
        <v>21.134999999999998</v>
      </c>
      <c r="H61" s="7">
        <v>39.239999999999995</v>
      </c>
      <c r="J61" s="7">
        <v>435.71500000000003</v>
      </c>
      <c r="L61" s="7">
        <v>21.134999999999998</v>
      </c>
    </row>
    <row r="62" spans="1:12" x14ac:dyDescent="0.25">
      <c r="B62" s="9">
        <v>6</v>
      </c>
      <c r="C62" s="7">
        <v>505.78999999999996</v>
      </c>
      <c r="D62" s="9">
        <v>31</v>
      </c>
      <c r="F62" s="7">
        <v>75.36</v>
      </c>
      <c r="H62" s="7">
        <v>5.03</v>
      </c>
      <c r="J62" s="7">
        <v>80.39</v>
      </c>
    </row>
    <row r="63" spans="1:12" x14ac:dyDescent="0.25">
      <c r="F63" s="7">
        <v>323.185</v>
      </c>
      <c r="G63" s="7">
        <v>147.69999999999999</v>
      </c>
      <c r="H63" s="7">
        <v>34.905000000000001</v>
      </c>
      <c r="J63" s="7">
        <v>269.82</v>
      </c>
      <c r="K63" s="7">
        <v>165.47</v>
      </c>
      <c r="L63" s="7">
        <v>70.5</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pane ySplit="1" topLeftCell="A2" activePane="bottomLeft" state="frozen"/>
      <selection pane="bottomLeft"/>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116</v>
      </c>
      <c r="B1" s="2" t="s">
        <v>115</v>
      </c>
      <c r="C1" s="5" t="s">
        <v>133</v>
      </c>
      <c r="D1" s="18" t="s">
        <v>120</v>
      </c>
      <c r="E1" s="18" t="s">
        <v>121</v>
      </c>
      <c r="F1" s="10" t="s">
        <v>117</v>
      </c>
      <c r="G1" s="18" t="s">
        <v>118</v>
      </c>
      <c r="H1" s="2" t="s">
        <v>136</v>
      </c>
      <c r="I1" s="5" t="s">
        <v>134</v>
      </c>
    </row>
    <row r="2" spans="1:9" x14ac:dyDescent="0.25">
      <c r="A2" s="2" t="s">
        <v>11</v>
      </c>
      <c r="B2" s="2" t="s">
        <v>114</v>
      </c>
      <c r="C2" s="2" t="s">
        <v>131</v>
      </c>
      <c r="D2" s="2">
        <v>0.75</v>
      </c>
      <c r="E2" s="7">
        <v>0</v>
      </c>
      <c r="F2" s="10">
        <v>42185</v>
      </c>
      <c r="G2" s="7">
        <v>10</v>
      </c>
      <c r="H2" s="2" t="s">
        <v>132</v>
      </c>
      <c r="I2" s="2" t="s">
        <v>93</v>
      </c>
    </row>
    <row r="3" spans="1:9" x14ac:dyDescent="0.25">
      <c r="A3" s="2" t="s">
        <v>51</v>
      </c>
      <c r="B3" s="2" t="s">
        <v>148</v>
      </c>
      <c r="C3" s="2" t="s">
        <v>125</v>
      </c>
      <c r="D3" s="2">
        <v>0.315</v>
      </c>
      <c r="E3" s="7">
        <v>0.62</v>
      </c>
      <c r="F3" s="10">
        <v>42180</v>
      </c>
      <c r="G3" s="7">
        <v>1.07</v>
      </c>
      <c r="H3" s="2" t="s">
        <v>123</v>
      </c>
      <c r="I3" s="2" t="s">
        <v>142</v>
      </c>
    </row>
    <row r="4" spans="1:9" x14ac:dyDescent="0.25">
      <c r="A4" s="2" t="s">
        <v>14</v>
      </c>
      <c r="B4" s="2" t="s">
        <v>107</v>
      </c>
      <c r="C4" s="2" t="s">
        <v>125</v>
      </c>
      <c r="D4" s="2">
        <v>62.87</v>
      </c>
      <c r="E4" s="7">
        <v>0</v>
      </c>
      <c r="F4" s="10">
        <v>42185</v>
      </c>
      <c r="G4" s="7">
        <v>0.04</v>
      </c>
      <c r="H4" s="2" t="s">
        <v>124</v>
      </c>
      <c r="I4" s="2" t="s">
        <v>150</v>
      </c>
    </row>
    <row r="5" spans="1:9" x14ac:dyDescent="0.25">
      <c r="A5" s="2" t="s">
        <v>24</v>
      </c>
      <c r="B5" s="2" t="s">
        <v>108</v>
      </c>
      <c r="C5" s="2" t="s">
        <v>125</v>
      </c>
      <c r="D5" s="2">
        <v>17.5</v>
      </c>
      <c r="E5" s="7">
        <v>0</v>
      </c>
      <c r="F5" s="10">
        <v>42185</v>
      </c>
      <c r="G5" s="7">
        <v>0.56999999999999995</v>
      </c>
      <c r="H5" s="2" t="s">
        <v>124</v>
      </c>
      <c r="I5" s="2" t="s">
        <v>206</v>
      </c>
    </row>
    <row r="6" spans="1:9" x14ac:dyDescent="0.25">
      <c r="A6" s="2" t="s">
        <v>22</v>
      </c>
      <c r="B6" s="2" t="s">
        <v>161</v>
      </c>
      <c r="C6" s="2" t="s">
        <v>125</v>
      </c>
      <c r="D6" s="2">
        <v>0.315</v>
      </c>
      <c r="E6" s="7">
        <v>0</v>
      </c>
      <c r="F6" s="10">
        <v>42179</v>
      </c>
      <c r="G6" s="7">
        <v>0</v>
      </c>
      <c r="H6" s="2" t="s">
        <v>124</v>
      </c>
      <c r="I6" s="2" t="s">
        <v>165</v>
      </c>
    </row>
    <row r="7" spans="1:9" x14ac:dyDescent="0.25">
      <c r="A7" s="2" t="s">
        <v>34</v>
      </c>
      <c r="B7" s="2" t="s">
        <v>177</v>
      </c>
      <c r="C7" s="2" t="s">
        <v>125</v>
      </c>
      <c r="D7" s="2">
        <v>7.29</v>
      </c>
      <c r="E7" s="7">
        <v>0</v>
      </c>
      <c r="F7" s="10">
        <v>42179</v>
      </c>
      <c r="G7" s="7">
        <v>0.11</v>
      </c>
      <c r="H7" s="2" t="s">
        <v>124</v>
      </c>
      <c r="I7" s="2" t="s">
        <v>207</v>
      </c>
    </row>
    <row r="8" spans="1:9" x14ac:dyDescent="0.25">
      <c r="A8" s="2" t="s">
        <v>34</v>
      </c>
      <c r="B8" s="2" t="s">
        <v>176</v>
      </c>
      <c r="C8" s="2" t="s">
        <v>125</v>
      </c>
      <c r="D8" s="2">
        <v>12.19</v>
      </c>
      <c r="E8" s="7">
        <v>0</v>
      </c>
      <c r="F8" s="10">
        <v>42179</v>
      </c>
      <c r="G8" s="7">
        <v>0.11</v>
      </c>
      <c r="H8" s="2" t="s">
        <v>124</v>
      </c>
      <c r="I8" s="2" t="s">
        <v>207</v>
      </c>
    </row>
    <row r="9" spans="1:9" x14ac:dyDescent="0.25">
      <c r="A9" s="2" t="s">
        <v>45</v>
      </c>
      <c r="B9" s="2" t="s">
        <v>109</v>
      </c>
      <c r="C9" s="2" t="s">
        <v>125</v>
      </c>
      <c r="D9" s="2">
        <v>9.81</v>
      </c>
      <c r="E9" s="7">
        <v>0</v>
      </c>
      <c r="F9" s="10">
        <v>42179</v>
      </c>
      <c r="G9" s="7">
        <v>3.8340000000000001</v>
      </c>
      <c r="H9" s="2" t="s">
        <v>124</v>
      </c>
      <c r="I9" s="2" t="s">
        <v>208</v>
      </c>
    </row>
    <row r="10" spans="1:9" x14ac:dyDescent="0.25">
      <c r="A10" s="2" t="s">
        <v>45</v>
      </c>
      <c r="B10" s="2" t="s">
        <v>110</v>
      </c>
      <c r="C10" s="2" t="s">
        <v>125</v>
      </c>
      <c r="D10" s="2">
        <v>54.5</v>
      </c>
      <c r="E10" s="7">
        <v>0</v>
      </c>
      <c r="F10" s="10">
        <v>42179</v>
      </c>
      <c r="G10" s="7">
        <v>0.27</v>
      </c>
      <c r="H10" s="2" t="s">
        <v>124</v>
      </c>
      <c r="I10" s="2" t="s">
        <v>209</v>
      </c>
    </row>
    <row r="11" spans="1:9" x14ac:dyDescent="0.25">
      <c r="A11" s="2" t="s">
        <v>45</v>
      </c>
      <c r="B11" s="2" t="s">
        <v>111</v>
      </c>
      <c r="C11" s="2" t="s">
        <v>125</v>
      </c>
      <c r="D11" s="2">
        <v>54.5</v>
      </c>
      <c r="E11" s="7">
        <v>0</v>
      </c>
      <c r="F11" s="10">
        <v>42179</v>
      </c>
      <c r="G11" s="7">
        <v>0.27</v>
      </c>
      <c r="H11" s="2" t="s">
        <v>124</v>
      </c>
      <c r="I11" s="2" t="s">
        <v>151</v>
      </c>
    </row>
    <row r="12" spans="1:9" x14ac:dyDescent="0.25">
      <c r="A12" s="2" t="s">
        <v>45</v>
      </c>
      <c r="B12" s="2" t="s">
        <v>112</v>
      </c>
      <c r="C12" s="2" t="s">
        <v>125</v>
      </c>
      <c r="D12" s="2">
        <v>54.5</v>
      </c>
      <c r="E12" s="7">
        <v>0</v>
      </c>
      <c r="F12" s="10">
        <v>42179</v>
      </c>
      <c r="G12" s="7">
        <v>0.27</v>
      </c>
      <c r="H12" s="2" t="s">
        <v>124</v>
      </c>
      <c r="I12" s="2" t="s">
        <v>151</v>
      </c>
    </row>
    <row r="13" spans="1:9" x14ac:dyDescent="0.25">
      <c r="A13" s="2" t="s">
        <v>45</v>
      </c>
      <c r="B13" s="2" t="s">
        <v>143</v>
      </c>
      <c r="C13" s="2" t="s">
        <v>125</v>
      </c>
      <c r="D13" s="2">
        <v>54.5</v>
      </c>
      <c r="E13" s="7">
        <v>0</v>
      </c>
      <c r="F13" s="10">
        <v>42179</v>
      </c>
      <c r="G13" s="7">
        <v>0.27</v>
      </c>
      <c r="H13" s="2" t="s">
        <v>124</v>
      </c>
      <c r="I13" s="2" t="s">
        <v>151</v>
      </c>
    </row>
    <row r="14" spans="1:9" x14ac:dyDescent="0.25">
      <c r="A14" s="2" t="s">
        <v>19</v>
      </c>
      <c r="B14" s="2" t="s">
        <v>149</v>
      </c>
      <c r="C14" s="2" t="s">
        <v>125</v>
      </c>
      <c r="D14" s="2">
        <v>1.9</v>
      </c>
      <c r="E14" s="7">
        <v>0</v>
      </c>
      <c r="F14" s="10">
        <v>42179</v>
      </c>
      <c r="G14" s="7">
        <v>0.26</v>
      </c>
      <c r="H14" s="2" t="s">
        <v>124</v>
      </c>
      <c r="I14" s="2" t="s">
        <v>65</v>
      </c>
    </row>
    <row r="15" spans="1:9" x14ac:dyDescent="0.25">
      <c r="A15" s="2" t="s">
        <v>54</v>
      </c>
      <c r="B15" s="2" t="s">
        <v>102</v>
      </c>
      <c r="C15" s="2" t="s">
        <v>125</v>
      </c>
      <c r="D15" s="2">
        <v>12.5</v>
      </c>
      <c r="E15" s="7">
        <v>0</v>
      </c>
      <c r="F15" s="10">
        <v>42185</v>
      </c>
      <c r="G15" s="7">
        <v>0.55000000000000004</v>
      </c>
      <c r="H15" s="2" t="s">
        <v>124</v>
      </c>
      <c r="I15" s="2" t="s">
        <v>179</v>
      </c>
    </row>
    <row r="16" spans="1:9" x14ac:dyDescent="0.25">
      <c r="A16" s="2" t="s">
        <v>54</v>
      </c>
      <c r="B16" s="2" t="s">
        <v>103</v>
      </c>
      <c r="C16" s="2" t="s">
        <v>125</v>
      </c>
      <c r="D16" s="2">
        <v>12.5</v>
      </c>
      <c r="E16" s="7">
        <v>0</v>
      </c>
      <c r="F16" s="10">
        <v>42185</v>
      </c>
      <c r="G16" s="7">
        <v>0.55000000000000004</v>
      </c>
      <c r="H16" s="2" t="s">
        <v>124</v>
      </c>
      <c r="I16" s="2" t="s">
        <v>179</v>
      </c>
    </row>
    <row r="17" spans="1:10" x14ac:dyDescent="0.25">
      <c r="A17" s="2" t="s">
        <v>54</v>
      </c>
      <c r="B17" s="2" t="s">
        <v>104</v>
      </c>
      <c r="C17" s="2" t="s">
        <v>125</v>
      </c>
      <c r="D17" s="2">
        <v>12.5</v>
      </c>
      <c r="E17" s="7">
        <v>0</v>
      </c>
      <c r="F17" s="10">
        <v>42185</v>
      </c>
      <c r="G17" s="7">
        <v>0.55000000000000004</v>
      </c>
      <c r="H17" s="2" t="s">
        <v>124</v>
      </c>
      <c r="I17" s="2" t="s">
        <v>179</v>
      </c>
    </row>
    <row r="18" spans="1:10" x14ac:dyDescent="0.25">
      <c r="A18" s="2" t="s">
        <v>54</v>
      </c>
      <c r="B18" s="2" t="s">
        <v>105</v>
      </c>
      <c r="C18" s="2" t="s">
        <v>125</v>
      </c>
      <c r="D18" s="2">
        <v>12.5</v>
      </c>
      <c r="E18" s="7">
        <v>0</v>
      </c>
      <c r="F18" s="10">
        <v>42185</v>
      </c>
      <c r="G18" s="7">
        <v>0.55000000000000004</v>
      </c>
      <c r="H18" s="2" t="s">
        <v>124</v>
      </c>
      <c r="I18" s="2" t="s">
        <v>179</v>
      </c>
    </row>
    <row r="19" spans="1:10" x14ac:dyDescent="0.25">
      <c r="A19" s="2" t="s">
        <v>28</v>
      </c>
      <c r="B19" s="2" t="s">
        <v>95</v>
      </c>
      <c r="C19" s="2" t="s">
        <v>125</v>
      </c>
      <c r="D19" s="2">
        <v>40.700000000000003</v>
      </c>
      <c r="E19" s="7">
        <v>0</v>
      </c>
      <c r="F19" s="10">
        <v>42185</v>
      </c>
      <c r="G19" s="7">
        <v>0.8</v>
      </c>
      <c r="H19" s="2" t="s">
        <v>124</v>
      </c>
      <c r="I19" s="2" t="s">
        <v>210</v>
      </c>
    </row>
    <row r="20" spans="1:10" x14ac:dyDescent="0.25">
      <c r="A20" s="2" t="s">
        <v>28</v>
      </c>
      <c r="B20" s="2" t="s">
        <v>96</v>
      </c>
      <c r="C20" s="2" t="s">
        <v>125</v>
      </c>
      <c r="D20" s="2">
        <v>60</v>
      </c>
      <c r="E20" s="7">
        <v>0</v>
      </c>
      <c r="F20" s="10">
        <v>42185</v>
      </c>
      <c r="G20" s="7">
        <v>0.8</v>
      </c>
      <c r="H20" s="2" t="s">
        <v>124</v>
      </c>
      <c r="I20" s="2" t="s">
        <v>210</v>
      </c>
    </row>
    <row r="21" spans="1:10" x14ac:dyDescent="0.25">
      <c r="A21" s="2" t="s">
        <v>54</v>
      </c>
      <c r="B21" s="2" t="s">
        <v>106</v>
      </c>
      <c r="C21" s="2" t="s">
        <v>125</v>
      </c>
      <c r="D21" s="2">
        <v>2.4</v>
      </c>
      <c r="E21" s="7">
        <v>0</v>
      </c>
      <c r="F21" s="10">
        <v>42185</v>
      </c>
      <c r="G21" s="7">
        <v>0.05</v>
      </c>
      <c r="H21" s="2" t="s">
        <v>124</v>
      </c>
      <c r="I21" s="2" t="s">
        <v>135</v>
      </c>
    </row>
    <row r="22" spans="1:10" x14ac:dyDescent="0.25">
      <c r="A22" s="2" t="s">
        <v>54</v>
      </c>
      <c r="B22" s="2" t="s">
        <v>97</v>
      </c>
      <c r="C22" s="2" t="s">
        <v>125</v>
      </c>
      <c r="D22" s="2">
        <v>25</v>
      </c>
      <c r="E22" s="7">
        <v>0</v>
      </c>
      <c r="F22" s="10">
        <v>42185</v>
      </c>
      <c r="G22" s="7">
        <v>0.8</v>
      </c>
      <c r="H22" s="2" t="s">
        <v>124</v>
      </c>
      <c r="I22" s="2" t="s">
        <v>210</v>
      </c>
    </row>
    <row r="23" spans="1:10" x14ac:dyDescent="0.25">
      <c r="A23" s="2" t="s">
        <v>20</v>
      </c>
      <c r="B23" s="2" t="s">
        <v>144</v>
      </c>
      <c r="C23" s="2" t="s">
        <v>125</v>
      </c>
      <c r="D23" s="2">
        <v>89.2</v>
      </c>
      <c r="E23" s="7">
        <v>0</v>
      </c>
      <c r="F23" s="10">
        <v>42185</v>
      </c>
      <c r="G23" s="7">
        <v>0.11</v>
      </c>
      <c r="H23" s="2" t="s">
        <v>124</v>
      </c>
      <c r="I23" s="2" t="s">
        <v>178</v>
      </c>
      <c r="J23" s="2"/>
    </row>
    <row r="24" spans="1:10" x14ac:dyDescent="0.25">
      <c r="A24" s="2" t="s">
        <v>54</v>
      </c>
      <c r="B24" s="2" t="s">
        <v>98</v>
      </c>
      <c r="C24" s="2" t="s">
        <v>125</v>
      </c>
      <c r="D24" s="2">
        <v>50</v>
      </c>
      <c r="E24" s="7">
        <v>0</v>
      </c>
      <c r="F24" s="10">
        <v>42185</v>
      </c>
      <c r="G24" s="7">
        <v>0.8</v>
      </c>
      <c r="H24" s="2" t="s">
        <v>124</v>
      </c>
      <c r="I24" s="2" t="s">
        <v>210</v>
      </c>
      <c r="J24" s="2"/>
    </row>
    <row r="25" spans="1:10" x14ac:dyDescent="0.25">
      <c r="A25" s="2" t="s">
        <v>54</v>
      </c>
      <c r="B25" s="2" t="s">
        <v>99</v>
      </c>
      <c r="C25" s="2" t="s">
        <v>125</v>
      </c>
      <c r="D25" s="2">
        <v>45</v>
      </c>
      <c r="E25" s="7">
        <v>0</v>
      </c>
      <c r="F25" s="10">
        <v>42185</v>
      </c>
      <c r="G25" s="7">
        <v>0.8</v>
      </c>
      <c r="H25" s="2" t="s">
        <v>124</v>
      </c>
      <c r="I25" s="2" t="s">
        <v>210</v>
      </c>
      <c r="J25" s="2"/>
    </row>
    <row r="26" spans="1:10" x14ac:dyDescent="0.25">
      <c r="A26" s="2" t="s">
        <v>54</v>
      </c>
      <c r="B26" s="2" t="s">
        <v>100</v>
      </c>
      <c r="C26" s="2" t="s">
        <v>125</v>
      </c>
      <c r="D26" s="2">
        <v>19.3</v>
      </c>
      <c r="E26" s="7">
        <v>0</v>
      </c>
      <c r="F26" s="10">
        <v>42185</v>
      </c>
      <c r="G26" s="7">
        <v>0.8</v>
      </c>
      <c r="H26" s="2" t="s">
        <v>124</v>
      </c>
      <c r="I26" s="2" t="s">
        <v>210</v>
      </c>
      <c r="J26" s="2"/>
    </row>
    <row r="27" spans="1:10" x14ac:dyDescent="0.25">
      <c r="A27" s="2" t="s">
        <v>24</v>
      </c>
      <c r="B27" s="2" t="s">
        <v>205</v>
      </c>
      <c r="C27" s="2" t="s">
        <v>125</v>
      </c>
      <c r="D27" s="2">
        <v>5.55</v>
      </c>
      <c r="E27" s="7">
        <v>0</v>
      </c>
      <c r="F27" s="10">
        <v>42185</v>
      </c>
      <c r="G27" s="7">
        <v>0.08</v>
      </c>
      <c r="H27" s="2" t="s">
        <v>124</v>
      </c>
      <c r="I27" s="2" t="s">
        <v>211</v>
      </c>
    </row>
    <row r="28" spans="1:10" x14ac:dyDescent="0.25">
      <c r="A28" s="2" t="s">
        <v>45</v>
      </c>
      <c r="B28" s="2" t="s">
        <v>113</v>
      </c>
      <c r="C28" s="2" t="s">
        <v>125</v>
      </c>
      <c r="D28" s="2">
        <v>5.5</v>
      </c>
      <c r="E28" s="7">
        <v>0</v>
      </c>
      <c r="F28" s="10">
        <v>42180</v>
      </c>
      <c r="G28" s="7">
        <v>0.46</v>
      </c>
      <c r="H28" s="2" t="s">
        <v>124</v>
      </c>
      <c r="I28" s="2" t="s">
        <v>119</v>
      </c>
    </row>
    <row r="29" spans="1:10" x14ac:dyDescent="0.25">
      <c r="A29" s="2" t="s">
        <v>45</v>
      </c>
      <c r="B29" s="2" t="s">
        <v>101</v>
      </c>
      <c r="C29" s="2" t="s">
        <v>125</v>
      </c>
      <c r="D29" s="2">
        <v>1.2949999999999999</v>
      </c>
      <c r="E29" s="7">
        <v>0</v>
      </c>
      <c r="F29" s="10">
        <v>42180</v>
      </c>
      <c r="G29" s="7">
        <v>1.44</v>
      </c>
      <c r="H29" s="2" t="s">
        <v>124</v>
      </c>
      <c r="I29" s="2" t="s">
        <v>119</v>
      </c>
    </row>
    <row r="30" spans="1:10" x14ac:dyDescent="0.25">
      <c r="A30" s="2" t="s">
        <v>34</v>
      </c>
      <c r="B30" s="2" t="s">
        <v>162</v>
      </c>
      <c r="C30" s="2" t="s">
        <v>125</v>
      </c>
      <c r="D30" s="2">
        <v>33.340000000000003</v>
      </c>
      <c r="E30" s="2">
        <v>0</v>
      </c>
      <c r="F30" s="10">
        <v>42151</v>
      </c>
      <c r="G30" s="2">
        <v>0</v>
      </c>
      <c r="H30" s="2" t="s">
        <v>124</v>
      </c>
      <c r="I30" s="2" t="s">
        <v>212</v>
      </c>
    </row>
    <row r="31" spans="1:10" x14ac:dyDescent="0.25">
      <c r="A31" s="2" t="s">
        <v>48</v>
      </c>
      <c r="B31" s="2" t="s">
        <v>145</v>
      </c>
      <c r="C31" s="2" t="s">
        <v>125</v>
      </c>
      <c r="D31" s="2">
        <v>13.88</v>
      </c>
      <c r="E31" s="7">
        <v>0</v>
      </c>
      <c r="F31" s="10">
        <v>42151</v>
      </c>
      <c r="G31" s="7">
        <v>1</v>
      </c>
      <c r="H31" s="2" t="s">
        <v>124</v>
      </c>
      <c r="I31" s="2" t="s">
        <v>166</v>
      </c>
    </row>
    <row r="32" spans="1:10" x14ac:dyDescent="0.25">
      <c r="A32" s="2" t="s">
        <v>20</v>
      </c>
      <c r="B32" s="2" t="s">
        <v>163</v>
      </c>
      <c r="C32" s="2" t="s">
        <v>125</v>
      </c>
      <c r="D32" s="2">
        <v>104.6</v>
      </c>
      <c r="E32" s="7">
        <v>0</v>
      </c>
      <c r="F32" s="10">
        <v>42150</v>
      </c>
      <c r="G32" s="7">
        <v>0.12</v>
      </c>
      <c r="H32" s="2" t="s">
        <v>124</v>
      </c>
      <c r="I32" s="2" t="s">
        <v>178</v>
      </c>
    </row>
    <row r="33" spans="1:10" x14ac:dyDescent="0.25">
      <c r="E33" s="2"/>
      <c r="G33" s="2"/>
      <c r="J33" s="2"/>
    </row>
    <row r="34" spans="1:10" ht="35.25" customHeight="1" x14ac:dyDescent="0.25">
      <c r="A34" s="49" t="s">
        <v>204</v>
      </c>
      <c r="B34" s="49"/>
      <c r="C34" s="49"/>
      <c r="D34" s="49"/>
      <c r="E34" s="49"/>
      <c r="F34" s="49"/>
      <c r="G34" s="49"/>
    </row>
    <row r="35" spans="1:10" x14ac:dyDescent="0.25">
      <c r="A35" s="11" t="s">
        <v>128</v>
      </c>
    </row>
  </sheetData>
  <sortState ref="A2:I56">
    <sortCondition descending="1" ref="F2:F56"/>
  </sortState>
  <mergeCells count="1">
    <mergeCell ref="A34:G34"/>
  </mergeCells>
  <hyperlinks>
    <hyperlink ref="A35"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ySplit="2" topLeftCell="A3" activePane="bottomLeft" state="frozen"/>
      <selection pane="bottomLeft" activeCell="A2" sqref="A2"/>
    </sheetView>
  </sheetViews>
  <sheetFormatPr defaultRowHeight="15" x14ac:dyDescent="0.25"/>
  <cols>
    <col min="1" max="1" width="7.425781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0" t="s">
        <v>153</v>
      </c>
      <c r="C1" s="50"/>
      <c r="D1" s="50"/>
      <c r="F1" s="47" t="s">
        <v>156</v>
      </c>
      <c r="G1" s="47"/>
      <c r="H1" s="47"/>
      <c r="I1" s="47"/>
    </row>
    <row r="2" spans="1:9" s="23" customFormat="1" ht="30" x14ac:dyDescent="0.25">
      <c r="A2" s="19" t="s">
        <v>1</v>
      </c>
      <c r="B2" s="33" t="s">
        <v>4</v>
      </c>
      <c r="C2" s="34" t="s">
        <v>3</v>
      </c>
      <c r="D2" s="22" t="s">
        <v>67</v>
      </c>
      <c r="F2" s="36" t="s">
        <v>157</v>
      </c>
      <c r="G2" s="22" t="s">
        <v>160</v>
      </c>
      <c r="H2" s="36" t="s">
        <v>158</v>
      </c>
      <c r="I2" s="36" t="s">
        <v>159</v>
      </c>
    </row>
    <row r="3" spans="1:9" x14ac:dyDescent="0.25">
      <c r="A3" s="6">
        <v>39844</v>
      </c>
      <c r="B3" s="31">
        <v>51108.741777749972</v>
      </c>
      <c r="C3" s="2">
        <v>610</v>
      </c>
      <c r="D3" s="2">
        <v>-247.22000000000116</v>
      </c>
      <c r="F3" s="38">
        <v>36263.713475750003</v>
      </c>
      <c r="G3" s="38">
        <v>5649.4993019999947</v>
      </c>
      <c r="H3" s="38">
        <v>25.6</v>
      </c>
      <c r="I3" s="38">
        <v>9169.9289999999983</v>
      </c>
    </row>
    <row r="4" spans="1:9" x14ac:dyDescent="0.25">
      <c r="A4" s="6">
        <v>39872</v>
      </c>
      <c r="B4" s="31">
        <v>50784.686777749979</v>
      </c>
      <c r="C4" s="2">
        <v>602</v>
      </c>
      <c r="D4" s="7">
        <f t="shared" ref="D4:D15" si="0">B4-B3</f>
        <v>-324.05499999999302</v>
      </c>
      <c r="F4" s="38">
        <v>36263.713475750003</v>
      </c>
      <c r="G4" s="38">
        <v>5495.4443019999944</v>
      </c>
      <c r="H4" s="38">
        <v>25.6</v>
      </c>
      <c r="I4" s="38">
        <v>8999.9290000000001</v>
      </c>
    </row>
    <row r="5" spans="1:9" x14ac:dyDescent="0.25">
      <c r="A5" s="6">
        <v>39903</v>
      </c>
      <c r="B5" s="31">
        <v>51755.516777749981</v>
      </c>
      <c r="C5" s="2">
        <v>609</v>
      </c>
      <c r="D5" s="7">
        <f t="shared" si="0"/>
        <v>970.83000000000175</v>
      </c>
      <c r="F5" s="38">
        <v>36243.153475750005</v>
      </c>
      <c r="G5" s="38">
        <v>5495.4193019999948</v>
      </c>
      <c r="H5" s="38">
        <v>25.6</v>
      </c>
      <c r="I5" s="38">
        <v>9991.3440000000028</v>
      </c>
    </row>
    <row r="6" spans="1:9" x14ac:dyDescent="0.25">
      <c r="A6" s="6">
        <v>39933</v>
      </c>
      <c r="B6" s="31">
        <v>51335.45477774999</v>
      </c>
      <c r="C6" s="2">
        <v>602</v>
      </c>
      <c r="D6" s="7">
        <f t="shared" si="0"/>
        <v>-420.0619999999908</v>
      </c>
      <c r="F6" s="38">
        <v>36243.153475750005</v>
      </c>
      <c r="G6" s="38">
        <v>5487.1963019999948</v>
      </c>
      <c r="H6" s="38">
        <v>25.6</v>
      </c>
      <c r="I6" s="38">
        <v>9579.5050000000028</v>
      </c>
    </row>
    <row r="7" spans="1:9" x14ac:dyDescent="0.25">
      <c r="A7" s="6">
        <v>39964</v>
      </c>
      <c r="B7" s="31">
        <v>51663.944777749988</v>
      </c>
      <c r="C7" s="2">
        <v>604</v>
      </c>
      <c r="D7" s="7">
        <f t="shared" si="0"/>
        <v>328.48999999999796</v>
      </c>
      <c r="F7" s="38">
        <v>36467.528475750005</v>
      </c>
      <c r="G7" s="38">
        <v>5487.1263019999951</v>
      </c>
      <c r="H7" s="38">
        <v>25.6</v>
      </c>
      <c r="I7" s="38">
        <v>9683.6900000000023</v>
      </c>
    </row>
    <row r="8" spans="1:9" x14ac:dyDescent="0.25">
      <c r="A8" s="6">
        <v>39994</v>
      </c>
      <c r="B8" s="31">
        <v>51406.369777749984</v>
      </c>
      <c r="C8" s="2">
        <v>600</v>
      </c>
      <c r="D8" s="7">
        <f t="shared" si="0"/>
        <v>-257.57500000000437</v>
      </c>
      <c r="F8" s="38">
        <v>36267.528475750005</v>
      </c>
      <c r="G8" s="38">
        <v>5464.5513019999953</v>
      </c>
      <c r="H8" s="38">
        <v>25.6</v>
      </c>
      <c r="I8" s="38">
        <v>9648.6900000000023</v>
      </c>
    </row>
    <row r="9" spans="1:9" x14ac:dyDescent="0.25">
      <c r="A9" s="6">
        <v>40025</v>
      </c>
      <c r="B9" s="31">
        <v>51334.994777749984</v>
      </c>
      <c r="C9" s="2">
        <v>599</v>
      </c>
      <c r="D9" s="7">
        <f t="shared" si="0"/>
        <v>-71.375</v>
      </c>
      <c r="F9" s="38">
        <v>35976.153475750005</v>
      </c>
      <c r="G9" s="38">
        <v>5464.5513019999953</v>
      </c>
      <c r="H9" s="38">
        <v>25.6</v>
      </c>
      <c r="I9" s="38">
        <v>9868.6900000000023</v>
      </c>
    </row>
    <row r="10" spans="1:9" x14ac:dyDescent="0.25">
      <c r="A10" s="6">
        <v>40056</v>
      </c>
      <c r="B10" s="31">
        <v>50856.464777749985</v>
      </c>
      <c r="C10" s="2">
        <v>595</v>
      </c>
      <c r="D10" s="7">
        <f t="shared" si="0"/>
        <v>-478.52999999999884</v>
      </c>
      <c r="F10" s="38">
        <v>35973.753475750003</v>
      </c>
      <c r="G10" s="38">
        <v>5464.5513019999953</v>
      </c>
      <c r="H10" s="38">
        <v>25.6</v>
      </c>
      <c r="I10" s="38">
        <v>9392.5600000000031</v>
      </c>
    </row>
    <row r="11" spans="1:9" x14ac:dyDescent="0.25">
      <c r="A11" s="6">
        <v>40086</v>
      </c>
      <c r="B11" s="31">
        <v>50546.489777749979</v>
      </c>
      <c r="C11" s="2">
        <v>593</v>
      </c>
      <c r="D11" s="7">
        <f t="shared" si="0"/>
        <v>-309.97500000000582</v>
      </c>
      <c r="F11" s="38">
        <v>35933.858475749999</v>
      </c>
      <c r="G11" s="38">
        <v>5194.5513019999953</v>
      </c>
      <c r="H11" s="38">
        <v>25.52</v>
      </c>
      <c r="I11" s="38">
        <v>9392.5600000000031</v>
      </c>
    </row>
    <row r="12" spans="1:9" x14ac:dyDescent="0.25">
      <c r="A12" s="6">
        <v>40117</v>
      </c>
      <c r="B12" s="31">
        <v>50585.794777749979</v>
      </c>
      <c r="C12" s="2">
        <v>594</v>
      </c>
      <c r="D12" s="7">
        <f t="shared" si="0"/>
        <v>39.305000000000291</v>
      </c>
      <c r="F12" s="38">
        <v>35912.473475750005</v>
      </c>
      <c r="G12" s="38">
        <v>5024.791301999996</v>
      </c>
      <c r="H12" s="38">
        <v>25.52</v>
      </c>
      <c r="I12" s="38">
        <v>9623.010000000002</v>
      </c>
    </row>
    <row r="13" spans="1:9" x14ac:dyDescent="0.25">
      <c r="A13" s="6">
        <v>40147</v>
      </c>
      <c r="B13" s="31">
        <v>50381.794777749979</v>
      </c>
      <c r="C13" s="2">
        <v>592</v>
      </c>
      <c r="D13" s="7">
        <f t="shared" si="0"/>
        <v>-204</v>
      </c>
      <c r="F13" s="38">
        <v>35912.473475750005</v>
      </c>
      <c r="G13" s="38">
        <v>5020.791301999996</v>
      </c>
      <c r="H13" s="38">
        <v>25.52</v>
      </c>
      <c r="I13" s="38">
        <v>9423.010000000002</v>
      </c>
    </row>
    <row r="14" spans="1:9" x14ac:dyDescent="0.25">
      <c r="A14" s="6">
        <v>40178</v>
      </c>
      <c r="B14" s="31">
        <v>50140.513777749977</v>
      </c>
      <c r="C14" s="2">
        <v>590</v>
      </c>
      <c r="D14" s="7">
        <f t="shared" si="0"/>
        <v>-241.28100000000268</v>
      </c>
      <c r="F14" s="38">
        <v>35730.813475750001</v>
      </c>
      <c r="G14" s="38">
        <v>4622.666301999996</v>
      </c>
      <c r="H14" s="38">
        <v>25.52</v>
      </c>
      <c r="I14" s="38">
        <v>9761.5139999999992</v>
      </c>
    </row>
    <row r="15" spans="1:9" x14ac:dyDescent="0.25">
      <c r="A15" s="6">
        <v>40209</v>
      </c>
      <c r="B15" s="31">
        <v>50053.533777749974</v>
      </c>
      <c r="C15" s="2">
        <v>588</v>
      </c>
      <c r="D15" s="7">
        <f t="shared" si="0"/>
        <v>-86.980000000003201</v>
      </c>
      <c r="F15" s="38">
        <v>35695.973475749997</v>
      </c>
      <c r="G15" s="38">
        <v>4622.666301999996</v>
      </c>
      <c r="H15" s="38">
        <v>25.52</v>
      </c>
      <c r="I15" s="38">
        <v>9709.3739999999998</v>
      </c>
    </row>
    <row r="16" spans="1:9" x14ac:dyDescent="0.25">
      <c r="A16" s="6">
        <v>40237</v>
      </c>
      <c r="B16" s="31">
        <v>50102.452777749975</v>
      </c>
      <c r="C16" s="2">
        <v>587</v>
      </c>
      <c r="D16" s="7">
        <f t="shared" ref="D16:D27" si="1">B16-B15</f>
        <v>48.919000000001688</v>
      </c>
      <c r="F16" s="38">
        <v>35695.973475749997</v>
      </c>
      <c r="G16" s="38">
        <v>4618.3463019999963</v>
      </c>
      <c r="H16" s="38">
        <v>25.52</v>
      </c>
      <c r="I16" s="38">
        <v>9762.6129999999994</v>
      </c>
    </row>
    <row r="17" spans="1:9" x14ac:dyDescent="0.25">
      <c r="A17" s="6">
        <v>40268</v>
      </c>
      <c r="B17" s="31">
        <v>51009.557777749978</v>
      </c>
      <c r="C17" s="2">
        <v>594</v>
      </c>
      <c r="D17" s="7">
        <f t="shared" si="1"/>
        <v>907.1050000000032</v>
      </c>
      <c r="F17" s="38">
        <v>35695.973475749997</v>
      </c>
      <c r="G17" s="38">
        <v>4513.3163019999974</v>
      </c>
      <c r="H17" s="38">
        <v>25.52</v>
      </c>
      <c r="I17" s="38">
        <v>10774.748000000003</v>
      </c>
    </row>
    <row r="18" spans="1:9" x14ac:dyDescent="0.25">
      <c r="A18" s="6">
        <v>40298</v>
      </c>
      <c r="B18" s="31">
        <v>51597.511777749976</v>
      </c>
      <c r="C18" s="2">
        <v>595</v>
      </c>
      <c r="D18" s="7">
        <f t="shared" si="1"/>
        <v>587.9539999999979</v>
      </c>
      <c r="F18" s="38">
        <v>35730.973475749997</v>
      </c>
      <c r="G18" s="38">
        <v>4512.3163019999974</v>
      </c>
      <c r="H18" s="38">
        <v>25.52</v>
      </c>
      <c r="I18" s="38">
        <v>11328.702000000001</v>
      </c>
    </row>
    <row r="19" spans="1:9" x14ac:dyDescent="0.25">
      <c r="A19" s="6">
        <v>40329</v>
      </c>
      <c r="B19" s="31">
        <v>52428.036777749978</v>
      </c>
      <c r="C19" s="2">
        <v>597</v>
      </c>
      <c r="D19" s="7">
        <f t="shared" si="1"/>
        <v>830.52500000000146</v>
      </c>
      <c r="F19" s="38">
        <v>36905.673475749994</v>
      </c>
      <c r="G19" s="38">
        <v>4392.2413019999967</v>
      </c>
      <c r="H19" s="38">
        <v>25.52</v>
      </c>
      <c r="I19" s="38">
        <v>11104.602000000001</v>
      </c>
    </row>
    <row r="20" spans="1:9" x14ac:dyDescent="0.25">
      <c r="A20" s="6">
        <v>40359</v>
      </c>
      <c r="B20" s="31">
        <v>52299.716777749993</v>
      </c>
      <c r="C20" s="2">
        <v>594</v>
      </c>
      <c r="D20" s="7">
        <f t="shared" si="1"/>
        <v>-128.31999999998516</v>
      </c>
      <c r="F20" s="38">
        <v>36495.758475750008</v>
      </c>
      <c r="G20" s="38">
        <v>4452.2113019999979</v>
      </c>
      <c r="H20" s="38">
        <v>25.52</v>
      </c>
      <c r="I20" s="38">
        <v>11326.227000000003</v>
      </c>
    </row>
    <row r="21" spans="1:9" x14ac:dyDescent="0.25">
      <c r="A21" s="6">
        <v>40390</v>
      </c>
      <c r="B21" s="31">
        <v>52409.806777749996</v>
      </c>
      <c r="C21" s="2">
        <v>594</v>
      </c>
      <c r="D21" s="7">
        <f t="shared" si="1"/>
        <v>110.09000000000378</v>
      </c>
      <c r="F21" s="38">
        <v>36485.758475750008</v>
      </c>
      <c r="G21" s="38">
        <v>4452.2113019999979</v>
      </c>
      <c r="H21" s="38">
        <v>25.52</v>
      </c>
      <c r="I21" s="38">
        <v>11446.317000000001</v>
      </c>
    </row>
    <row r="22" spans="1:9" x14ac:dyDescent="0.25">
      <c r="A22" s="6">
        <v>40421</v>
      </c>
      <c r="B22" s="31">
        <v>52410.981777749992</v>
      </c>
      <c r="C22" s="2">
        <v>594</v>
      </c>
      <c r="D22" s="7">
        <f t="shared" si="1"/>
        <v>1.1749999999956344</v>
      </c>
      <c r="F22" s="38">
        <v>36500.033475750002</v>
      </c>
      <c r="G22" s="38">
        <v>4439.1113019999975</v>
      </c>
      <c r="H22" s="38">
        <v>25.52</v>
      </c>
      <c r="I22" s="38">
        <v>11446.317000000001</v>
      </c>
    </row>
    <row r="23" spans="1:9" x14ac:dyDescent="0.25">
      <c r="A23" s="6">
        <v>40451</v>
      </c>
      <c r="B23" s="31">
        <v>53294.649777749997</v>
      </c>
      <c r="C23" s="2">
        <v>598</v>
      </c>
      <c r="D23" s="7">
        <f t="shared" si="1"/>
        <v>883.66800000000512</v>
      </c>
      <c r="F23" s="38">
        <v>37753.447475750007</v>
      </c>
      <c r="G23" s="38">
        <v>4438.5263019999975</v>
      </c>
      <c r="H23" s="38">
        <v>25.434999999999999</v>
      </c>
      <c r="I23" s="38">
        <v>11077.241</v>
      </c>
    </row>
    <row r="24" spans="1:9" x14ac:dyDescent="0.25">
      <c r="A24" s="6">
        <v>40482</v>
      </c>
      <c r="B24" s="31">
        <v>53818.774777749997</v>
      </c>
      <c r="C24" s="2">
        <v>597</v>
      </c>
      <c r="D24" s="7">
        <f t="shared" si="1"/>
        <v>524.125</v>
      </c>
      <c r="F24" s="38">
        <v>37798.997475750002</v>
      </c>
      <c r="G24" s="38">
        <v>4867.8263019999958</v>
      </c>
      <c r="H24" s="38">
        <v>25.434999999999999</v>
      </c>
      <c r="I24" s="38">
        <v>11126.516000000001</v>
      </c>
    </row>
    <row r="25" spans="1:9" x14ac:dyDescent="0.25">
      <c r="A25" s="6">
        <v>40512</v>
      </c>
      <c r="B25" s="31">
        <v>54784.829777749997</v>
      </c>
      <c r="C25" s="2">
        <v>603</v>
      </c>
      <c r="D25" s="7">
        <f t="shared" si="1"/>
        <v>966.05500000000029</v>
      </c>
      <c r="F25" s="38">
        <v>38954.297475750005</v>
      </c>
      <c r="G25" s="38">
        <v>4795.8263019999958</v>
      </c>
      <c r="H25" s="38">
        <v>25.434999999999999</v>
      </c>
      <c r="I25" s="38">
        <v>11009.271000000002</v>
      </c>
    </row>
    <row r="26" spans="1:9" x14ac:dyDescent="0.25">
      <c r="A26" s="6">
        <v>40543</v>
      </c>
      <c r="B26" s="31">
        <v>55122.439777750005</v>
      </c>
      <c r="C26" s="2">
        <v>602</v>
      </c>
      <c r="D26" s="7">
        <f t="shared" si="1"/>
        <v>337.61000000000786</v>
      </c>
      <c r="F26" s="38">
        <v>39502.407475750013</v>
      </c>
      <c r="G26" s="38">
        <v>4786.9363019999964</v>
      </c>
      <c r="H26" s="38">
        <v>25.434999999999999</v>
      </c>
      <c r="I26" s="38">
        <v>10807.661</v>
      </c>
    </row>
    <row r="27" spans="1:9" x14ac:dyDescent="0.25">
      <c r="A27" s="6">
        <v>40574</v>
      </c>
      <c r="B27" s="31">
        <v>55413.599777750009</v>
      </c>
      <c r="C27" s="2">
        <v>604</v>
      </c>
      <c r="D27" s="7">
        <f t="shared" si="1"/>
        <v>291.16000000000349</v>
      </c>
      <c r="F27" s="38">
        <v>39490.772475750011</v>
      </c>
      <c r="G27" s="38">
        <v>4786.9363019999964</v>
      </c>
      <c r="H27" s="38">
        <v>25.434999999999999</v>
      </c>
      <c r="I27" s="38">
        <v>11110.456</v>
      </c>
    </row>
    <row r="28" spans="1:9" x14ac:dyDescent="0.25">
      <c r="A28" s="6">
        <v>40602</v>
      </c>
      <c r="B28" s="31">
        <v>55329.181777750004</v>
      </c>
      <c r="C28" s="2">
        <v>601</v>
      </c>
      <c r="D28" s="7">
        <f t="shared" ref="D28:D62" si="2">B28-B27</f>
        <v>-84.418000000005122</v>
      </c>
      <c r="F28" s="38">
        <v>39675.972475750008</v>
      </c>
      <c r="G28" s="38">
        <v>4786.756301999997</v>
      </c>
      <c r="H28" s="38">
        <v>25.434999999999999</v>
      </c>
      <c r="I28" s="38">
        <v>10841.018000000005</v>
      </c>
    </row>
    <row r="29" spans="1:9" x14ac:dyDescent="0.25">
      <c r="A29" s="6">
        <v>40633</v>
      </c>
      <c r="B29" s="31">
        <v>55162.253777750004</v>
      </c>
      <c r="C29" s="2">
        <v>603</v>
      </c>
      <c r="D29" s="7">
        <f t="shared" si="2"/>
        <v>-166.92799999999988</v>
      </c>
      <c r="F29" s="38">
        <v>39883.064475750005</v>
      </c>
      <c r="G29" s="38">
        <v>4786.7263019999973</v>
      </c>
      <c r="H29" s="38">
        <v>25.434999999999999</v>
      </c>
      <c r="I29" s="38">
        <v>10467.028000000002</v>
      </c>
    </row>
    <row r="30" spans="1:9" x14ac:dyDescent="0.25">
      <c r="A30" s="6">
        <v>40663</v>
      </c>
      <c r="B30" s="31">
        <v>55816.105777750003</v>
      </c>
      <c r="C30" s="2">
        <v>606</v>
      </c>
      <c r="D30" s="7">
        <f t="shared" si="2"/>
        <v>653.85199999999895</v>
      </c>
      <c r="F30" s="38">
        <v>39883.064475750005</v>
      </c>
      <c r="G30" s="38">
        <v>5285.2263019999973</v>
      </c>
      <c r="H30" s="38">
        <v>25.434999999999999</v>
      </c>
      <c r="I30" s="38">
        <v>10622.380000000003</v>
      </c>
    </row>
    <row r="31" spans="1:9" x14ac:dyDescent="0.25">
      <c r="A31" s="6">
        <v>40694</v>
      </c>
      <c r="B31" s="31">
        <v>57118.700777750004</v>
      </c>
      <c r="C31" s="2">
        <v>634</v>
      </c>
      <c r="D31" s="7">
        <f t="shared" si="2"/>
        <v>1302.5950000000012</v>
      </c>
      <c r="F31" s="38">
        <v>39883.064475750005</v>
      </c>
      <c r="G31" s="38">
        <v>5380.1413019999973</v>
      </c>
      <c r="H31" s="38">
        <v>25.434999999999999</v>
      </c>
      <c r="I31" s="38">
        <v>11830.060000000003</v>
      </c>
    </row>
    <row r="32" spans="1:9" x14ac:dyDescent="0.25">
      <c r="A32" s="6">
        <v>40724</v>
      </c>
      <c r="B32" s="31">
        <v>57758.402777749994</v>
      </c>
      <c r="C32" s="2">
        <v>644</v>
      </c>
      <c r="D32" s="7">
        <f t="shared" si="2"/>
        <v>639.70199999999022</v>
      </c>
      <c r="F32" s="38">
        <v>39875.781475750002</v>
      </c>
      <c r="G32" s="38">
        <v>5585.3113019999973</v>
      </c>
      <c r="H32" s="38">
        <v>25.434999999999999</v>
      </c>
      <c r="I32" s="38">
        <v>12271.875000000004</v>
      </c>
    </row>
    <row r="33" spans="1:9" x14ac:dyDescent="0.25">
      <c r="A33" s="6">
        <v>40755</v>
      </c>
      <c r="B33" s="31">
        <v>59516.099777749994</v>
      </c>
      <c r="C33" s="2">
        <v>656</v>
      </c>
      <c r="D33" s="7">
        <f t="shared" si="2"/>
        <v>1757.6970000000001</v>
      </c>
      <c r="F33" s="38">
        <v>41347.846475750011</v>
      </c>
      <c r="G33" s="38">
        <v>5612.9783019999968</v>
      </c>
      <c r="H33" s="38">
        <v>25.434999999999999</v>
      </c>
      <c r="I33" s="38">
        <v>12529.840000000004</v>
      </c>
    </row>
    <row r="34" spans="1:9" x14ac:dyDescent="0.25">
      <c r="A34" s="6">
        <v>40786</v>
      </c>
      <c r="B34" s="31">
        <v>57272.484777749982</v>
      </c>
      <c r="C34" s="2">
        <v>669</v>
      </c>
      <c r="D34" s="7">
        <f t="shared" si="2"/>
        <v>-2243.6150000000125</v>
      </c>
      <c r="F34" s="38">
        <v>39070.481475749999</v>
      </c>
      <c r="G34" s="38">
        <v>5624.2283019999977</v>
      </c>
      <c r="H34" s="38">
        <v>25.434999999999999</v>
      </c>
      <c r="I34" s="38">
        <v>12552.340000000004</v>
      </c>
    </row>
    <row r="35" spans="1:9" x14ac:dyDescent="0.25">
      <c r="A35" s="6">
        <v>40816</v>
      </c>
      <c r="B35" s="31">
        <v>57805.839777749985</v>
      </c>
      <c r="C35" s="2">
        <v>674</v>
      </c>
      <c r="D35" s="7">
        <f t="shared" si="2"/>
        <v>533.3550000000032</v>
      </c>
      <c r="F35" s="38">
        <v>39327.081475749997</v>
      </c>
      <c r="G35" s="38">
        <v>5671.4383019999968</v>
      </c>
      <c r="H35" s="38">
        <v>25.344999999999999</v>
      </c>
      <c r="I35" s="38">
        <v>12781.975000000004</v>
      </c>
    </row>
    <row r="36" spans="1:9" x14ac:dyDescent="0.25">
      <c r="A36" s="6">
        <v>40847</v>
      </c>
      <c r="B36" s="31">
        <v>57748.019777749985</v>
      </c>
      <c r="C36" s="2">
        <v>672</v>
      </c>
      <c r="D36" s="7">
        <f t="shared" si="2"/>
        <v>-57.819999999999709</v>
      </c>
      <c r="F36" s="38">
        <v>39305.051475749999</v>
      </c>
      <c r="G36" s="38">
        <v>5671.4383019999968</v>
      </c>
      <c r="H36" s="38">
        <v>25.344999999999999</v>
      </c>
      <c r="I36" s="38">
        <v>12746.185000000003</v>
      </c>
    </row>
    <row r="37" spans="1:9" x14ac:dyDescent="0.25">
      <c r="A37" s="6">
        <v>40877</v>
      </c>
      <c r="B37" s="31">
        <v>58262.304777749996</v>
      </c>
      <c r="C37" s="2">
        <v>685</v>
      </c>
      <c r="D37" s="7">
        <f t="shared" si="2"/>
        <v>514.28500000001077</v>
      </c>
      <c r="F37" s="38">
        <v>39417.476475750002</v>
      </c>
      <c r="G37" s="38">
        <v>5671.4383019999968</v>
      </c>
      <c r="H37" s="38">
        <v>25.344999999999999</v>
      </c>
      <c r="I37" s="38">
        <v>13148.045000000002</v>
      </c>
    </row>
    <row r="38" spans="1:9" x14ac:dyDescent="0.25">
      <c r="A38" s="6">
        <v>40908</v>
      </c>
      <c r="B38" s="31">
        <v>59100.184777750001</v>
      </c>
      <c r="C38" s="2">
        <v>699</v>
      </c>
      <c r="D38" s="7">
        <f t="shared" si="2"/>
        <v>837.88000000000466</v>
      </c>
      <c r="F38" s="38">
        <v>39594.501475750003</v>
      </c>
      <c r="G38" s="38">
        <v>5579.2283019999968</v>
      </c>
      <c r="H38" s="38">
        <v>25.344999999999999</v>
      </c>
      <c r="I38" s="38">
        <v>13901.110000000004</v>
      </c>
    </row>
    <row r="39" spans="1:9" x14ac:dyDescent="0.25">
      <c r="A39" s="6">
        <v>40939</v>
      </c>
      <c r="B39" s="31">
        <v>59049.119777749998</v>
      </c>
      <c r="C39" s="2">
        <v>705</v>
      </c>
      <c r="D39" s="7">
        <f t="shared" si="2"/>
        <v>-51.065000000002328</v>
      </c>
      <c r="F39" s="38">
        <v>39180.791475750004</v>
      </c>
      <c r="G39" s="38">
        <v>5579.2283019999968</v>
      </c>
      <c r="H39" s="38">
        <v>25.344999999999999</v>
      </c>
      <c r="I39" s="38">
        <v>14263.755000000005</v>
      </c>
    </row>
    <row r="40" spans="1:9" x14ac:dyDescent="0.25">
      <c r="A40" s="6">
        <v>40968</v>
      </c>
      <c r="B40" s="31">
        <v>59252.194777749995</v>
      </c>
      <c r="C40" s="2">
        <v>704</v>
      </c>
      <c r="D40" s="7">
        <f t="shared" si="2"/>
        <v>203.07499999999709</v>
      </c>
      <c r="F40" s="38">
        <v>39180.791475750004</v>
      </c>
      <c r="G40" s="38">
        <v>5579.0383019999972</v>
      </c>
      <c r="H40" s="38">
        <v>25.344999999999999</v>
      </c>
      <c r="I40" s="38">
        <v>14467.020000000006</v>
      </c>
    </row>
    <row r="41" spans="1:9" x14ac:dyDescent="0.25">
      <c r="A41" s="6">
        <v>40999</v>
      </c>
      <c r="B41" s="31">
        <v>59700.934777749993</v>
      </c>
      <c r="C41" s="2">
        <v>713</v>
      </c>
      <c r="D41" s="7">
        <f t="shared" si="2"/>
        <v>448.73999999999796</v>
      </c>
      <c r="F41" s="38">
        <v>39180.791475750004</v>
      </c>
      <c r="G41" s="38">
        <v>5642.5483019999974</v>
      </c>
      <c r="H41" s="38">
        <v>25.344999999999999</v>
      </c>
      <c r="I41" s="38">
        <v>14852.250000000007</v>
      </c>
    </row>
    <row r="42" spans="1:9" x14ac:dyDescent="0.25">
      <c r="A42" s="6">
        <v>41029</v>
      </c>
      <c r="B42" s="31">
        <v>60388.139777749981</v>
      </c>
      <c r="C42" s="2">
        <v>729</v>
      </c>
      <c r="D42" s="7">
        <f t="shared" si="2"/>
        <v>687.20499999998719</v>
      </c>
      <c r="F42" s="38">
        <v>39193.84147575</v>
      </c>
      <c r="G42" s="38">
        <v>5642.5483019999974</v>
      </c>
      <c r="H42" s="38">
        <v>25.344999999999999</v>
      </c>
      <c r="I42" s="38">
        <v>15526.405000000008</v>
      </c>
    </row>
    <row r="43" spans="1:9" x14ac:dyDescent="0.25">
      <c r="A43" s="6">
        <v>41060</v>
      </c>
      <c r="B43" s="31">
        <v>60467.989777749979</v>
      </c>
      <c r="C43" s="2">
        <v>724</v>
      </c>
      <c r="D43" s="7">
        <f t="shared" si="2"/>
        <v>79.849999999998545</v>
      </c>
      <c r="F43" s="38">
        <v>39183.84147575</v>
      </c>
      <c r="G43" s="38">
        <v>5639.9083019999971</v>
      </c>
      <c r="H43" s="38">
        <v>25.344999999999999</v>
      </c>
      <c r="I43" s="38">
        <v>15618.895000000008</v>
      </c>
    </row>
    <row r="44" spans="1:9" x14ac:dyDescent="0.25">
      <c r="A44" s="6">
        <v>41090</v>
      </c>
      <c r="B44" s="31">
        <v>60147.864777749979</v>
      </c>
      <c r="C44" s="2">
        <v>725</v>
      </c>
      <c r="D44" s="7">
        <f t="shared" si="2"/>
        <v>-320.125</v>
      </c>
      <c r="F44" s="38">
        <v>38670.126475750003</v>
      </c>
      <c r="G44" s="38">
        <v>5377.1733019999974</v>
      </c>
      <c r="H44" s="38">
        <v>25.344999999999999</v>
      </c>
      <c r="I44" s="38">
        <v>16075.22000000001</v>
      </c>
    </row>
    <row r="45" spans="1:9" x14ac:dyDescent="0.25">
      <c r="A45" s="6">
        <v>41121</v>
      </c>
      <c r="B45" s="31">
        <v>61606.44577774997</v>
      </c>
      <c r="C45" s="2">
        <v>724</v>
      </c>
      <c r="D45" s="7">
        <f t="shared" si="2"/>
        <v>1458.580999999991</v>
      </c>
      <c r="F45" s="38">
        <v>40099.833475749998</v>
      </c>
      <c r="G45" s="38">
        <v>5375.1233019999972</v>
      </c>
      <c r="H45" s="38">
        <v>25.344999999999999</v>
      </c>
      <c r="I45" s="38">
        <v>16106.144000000009</v>
      </c>
    </row>
    <row r="46" spans="1:9" x14ac:dyDescent="0.25">
      <c r="A46" s="6">
        <v>41152</v>
      </c>
      <c r="B46" s="31">
        <v>63441.030777749962</v>
      </c>
      <c r="C46" s="2">
        <v>806</v>
      </c>
      <c r="D46" s="7">
        <f t="shared" si="2"/>
        <v>1834.5849999999919</v>
      </c>
      <c r="F46" s="38">
        <v>40582.808475749996</v>
      </c>
      <c r="G46" s="38">
        <v>6096.4983019999972</v>
      </c>
      <c r="H46" s="38">
        <v>25.344999999999999</v>
      </c>
      <c r="I46" s="38">
        <v>16736.379000000008</v>
      </c>
    </row>
    <row r="47" spans="1:9" x14ac:dyDescent="0.25">
      <c r="A47" s="6">
        <v>41182</v>
      </c>
      <c r="B47" s="31">
        <v>63820.930777749971</v>
      </c>
      <c r="C47" s="2">
        <v>808</v>
      </c>
      <c r="D47" s="7">
        <f t="shared" si="2"/>
        <v>379.90000000000873</v>
      </c>
      <c r="F47" s="38">
        <v>40887.808475750004</v>
      </c>
      <c r="G47" s="38">
        <v>6096.4983019999972</v>
      </c>
      <c r="H47" s="38">
        <v>25.244999999999997</v>
      </c>
      <c r="I47" s="38">
        <v>16811.379000000008</v>
      </c>
    </row>
    <row r="48" spans="1:9" x14ac:dyDescent="0.25">
      <c r="A48" s="6">
        <v>41213</v>
      </c>
      <c r="B48" s="31">
        <v>61351.335777749948</v>
      </c>
      <c r="C48" s="2">
        <v>818</v>
      </c>
      <c r="D48" s="7">
        <f t="shared" si="2"/>
        <v>-2469.595000000023</v>
      </c>
      <c r="F48" s="38">
        <v>38005.228475749987</v>
      </c>
      <c r="G48" s="38">
        <v>6096.4983019999972</v>
      </c>
      <c r="H48" s="38">
        <v>25.244999999999997</v>
      </c>
      <c r="I48" s="38">
        <v>17224.364000000012</v>
      </c>
    </row>
    <row r="49" spans="1:9" x14ac:dyDescent="0.25">
      <c r="A49" s="6">
        <v>41243</v>
      </c>
      <c r="B49" s="31">
        <v>63416.679777749938</v>
      </c>
      <c r="C49" s="2">
        <v>836</v>
      </c>
      <c r="D49" s="7">
        <f t="shared" si="2"/>
        <v>2065.34399999999</v>
      </c>
      <c r="F49" s="38">
        <v>38805.333475749983</v>
      </c>
      <c r="G49" s="38">
        <v>7111.4983019999972</v>
      </c>
      <c r="H49" s="38">
        <v>25.244999999999997</v>
      </c>
      <c r="I49" s="38">
        <v>17474.60300000001</v>
      </c>
    </row>
    <row r="50" spans="1:9" x14ac:dyDescent="0.25">
      <c r="A50" s="6">
        <v>41274</v>
      </c>
      <c r="B50" s="31">
        <v>64823.899777749946</v>
      </c>
      <c r="C50" s="2">
        <v>871</v>
      </c>
      <c r="D50" s="7">
        <f t="shared" si="2"/>
        <v>1407.2200000000084</v>
      </c>
      <c r="F50" s="38">
        <v>39762.34847574999</v>
      </c>
      <c r="G50" s="38">
        <v>7052.4633019999992</v>
      </c>
      <c r="H50" s="38">
        <v>24.074999999999999</v>
      </c>
      <c r="I50" s="38">
        <v>17985.013000000017</v>
      </c>
    </row>
    <row r="51" spans="1:9" x14ac:dyDescent="0.25">
      <c r="A51" s="6">
        <v>41305</v>
      </c>
      <c r="B51" s="31">
        <v>66488.629777749898</v>
      </c>
      <c r="C51" s="2">
        <v>881</v>
      </c>
      <c r="D51" s="7">
        <f t="shared" si="2"/>
        <v>1664.7299999999523</v>
      </c>
      <c r="F51" s="38">
        <v>39749.398475749986</v>
      </c>
      <c r="G51" s="38">
        <v>7593.0133019999994</v>
      </c>
      <c r="H51" s="38">
        <v>24.074999999999999</v>
      </c>
      <c r="I51" s="38">
        <v>19122.143000000015</v>
      </c>
    </row>
    <row r="52" spans="1:9" x14ac:dyDescent="0.25">
      <c r="A52" s="6">
        <v>41333</v>
      </c>
      <c r="B52" s="31">
        <v>67297.749777749908</v>
      </c>
      <c r="C52" s="2">
        <v>887</v>
      </c>
      <c r="D52" s="7">
        <f t="shared" si="2"/>
        <v>809.1200000000099</v>
      </c>
      <c r="F52" s="38">
        <v>40708.678475749992</v>
      </c>
      <c r="G52" s="38">
        <v>7916.4633019999992</v>
      </c>
      <c r="H52" s="38">
        <v>24.074999999999999</v>
      </c>
      <c r="I52" s="38">
        <v>18648.533000000014</v>
      </c>
    </row>
    <row r="53" spans="1:9" x14ac:dyDescent="0.25">
      <c r="A53" s="6">
        <v>41364</v>
      </c>
      <c r="B53" s="31">
        <v>68047.399777749873</v>
      </c>
      <c r="C53" s="2">
        <v>914</v>
      </c>
      <c r="D53" s="7">
        <f t="shared" si="2"/>
        <v>749.64999999996508</v>
      </c>
      <c r="F53" s="38">
        <v>40784.813475749987</v>
      </c>
      <c r="G53" s="38">
        <v>7880.4283019999993</v>
      </c>
      <c r="H53" s="38">
        <v>24.074999999999999</v>
      </c>
      <c r="I53" s="38">
        <v>19358.083000000013</v>
      </c>
    </row>
    <row r="54" spans="1:9" x14ac:dyDescent="0.25">
      <c r="A54" s="6">
        <v>41394</v>
      </c>
      <c r="B54" s="31">
        <v>68694.20177774987</v>
      </c>
      <c r="C54" s="2">
        <v>920</v>
      </c>
      <c r="D54" s="7">
        <f t="shared" si="2"/>
        <v>646.80199999999604</v>
      </c>
      <c r="F54" s="38">
        <v>40996.633475749986</v>
      </c>
      <c r="G54" s="38">
        <v>7880.4283019999993</v>
      </c>
      <c r="H54" s="38">
        <v>24.074999999999999</v>
      </c>
      <c r="I54" s="38">
        <v>19793.065000000017</v>
      </c>
    </row>
    <row r="55" spans="1:9" x14ac:dyDescent="0.25">
      <c r="A55" s="6">
        <v>41425</v>
      </c>
      <c r="B55" s="31">
        <v>71469.041777749924</v>
      </c>
      <c r="C55" s="2">
        <v>948</v>
      </c>
      <c r="D55" s="7">
        <f t="shared" si="2"/>
        <v>2774.8400000000547</v>
      </c>
      <c r="F55" s="38">
        <v>42998.128475750003</v>
      </c>
      <c r="G55" s="38">
        <v>7780.328301999999</v>
      </c>
      <c r="H55" s="38">
        <v>24.074999999999999</v>
      </c>
      <c r="I55" s="38">
        <v>20666.510000000013</v>
      </c>
    </row>
    <row r="56" spans="1:9" x14ac:dyDescent="0.25">
      <c r="A56" s="6">
        <v>41455</v>
      </c>
      <c r="B56" s="31">
        <v>72252.861777749931</v>
      </c>
      <c r="C56" s="2">
        <v>954</v>
      </c>
      <c r="D56" s="7">
        <f t="shared" si="2"/>
        <v>783.82000000000698</v>
      </c>
      <c r="F56" s="38">
        <v>43352.698475749996</v>
      </c>
      <c r="G56" s="38">
        <v>7780.2933019999991</v>
      </c>
      <c r="H56" s="38">
        <v>24.074999999999999</v>
      </c>
      <c r="I56" s="38">
        <v>21095.795000000013</v>
      </c>
    </row>
    <row r="57" spans="1:9" x14ac:dyDescent="0.25">
      <c r="A57" s="6">
        <v>41486</v>
      </c>
      <c r="B57" s="31">
        <v>73045.211777749952</v>
      </c>
      <c r="C57" s="2">
        <v>951</v>
      </c>
      <c r="D57" s="7">
        <f t="shared" si="2"/>
        <v>792.35000000002037</v>
      </c>
      <c r="F57" s="7">
        <v>43726.359475750003</v>
      </c>
      <c r="G57" s="7">
        <v>7755.4323019999983</v>
      </c>
      <c r="H57" s="7">
        <v>24.074999999999999</v>
      </c>
      <c r="I57" s="7">
        <v>21539.345000000012</v>
      </c>
    </row>
    <row r="58" spans="1:9" x14ac:dyDescent="0.25">
      <c r="A58" s="6">
        <v>41517</v>
      </c>
      <c r="B58" s="31">
        <v>74153.021777749978</v>
      </c>
      <c r="C58" s="2">
        <v>962</v>
      </c>
      <c r="D58" s="7">
        <f t="shared" si="2"/>
        <v>1107.8100000000268</v>
      </c>
      <c r="F58" s="7">
        <v>44654.35947575001</v>
      </c>
      <c r="G58" s="7">
        <v>7755.4323019999983</v>
      </c>
      <c r="H58" s="7">
        <v>15.92</v>
      </c>
      <c r="I58" s="7">
        <v>21727.310000000012</v>
      </c>
    </row>
    <row r="59" spans="1:9" x14ac:dyDescent="0.25">
      <c r="A59" s="6">
        <v>41547</v>
      </c>
      <c r="B59" s="31">
        <v>73455.621777749955</v>
      </c>
      <c r="C59" s="2">
        <v>960</v>
      </c>
      <c r="D59" s="7">
        <f t="shared" si="2"/>
        <v>-697.40000000002328</v>
      </c>
      <c r="F59" s="7">
        <v>43838.094475750011</v>
      </c>
      <c r="G59" s="7">
        <v>7755.4323019999983</v>
      </c>
      <c r="H59" s="7">
        <v>15.809999999999999</v>
      </c>
      <c r="I59" s="7">
        <v>21846.285000000011</v>
      </c>
    </row>
    <row r="60" spans="1:9" x14ac:dyDescent="0.25">
      <c r="A60" s="6">
        <v>41578</v>
      </c>
      <c r="B60" s="31">
        <v>74546.371777749984</v>
      </c>
      <c r="C60" s="2">
        <v>972</v>
      </c>
      <c r="D60" s="7">
        <f t="shared" si="2"/>
        <v>1090.7500000000291</v>
      </c>
      <c r="F60" s="7">
        <v>44147.99947575001</v>
      </c>
      <c r="G60" s="7">
        <v>7755.4323019999983</v>
      </c>
      <c r="H60" s="7">
        <v>15.809999999999999</v>
      </c>
      <c r="I60" s="7">
        <v>22627.130000000012</v>
      </c>
    </row>
    <row r="61" spans="1:9" x14ac:dyDescent="0.25">
      <c r="A61" s="6">
        <v>41608</v>
      </c>
      <c r="B61" s="31">
        <v>75324.484777749996</v>
      </c>
      <c r="C61" s="2">
        <v>981</v>
      </c>
      <c r="D61" s="7">
        <f t="shared" si="2"/>
        <v>778.11300000001211</v>
      </c>
      <c r="F61" s="7">
        <v>44491.524475750004</v>
      </c>
      <c r="G61" s="7">
        <v>7894.4903019999992</v>
      </c>
      <c r="H61" s="7">
        <v>15.809999999999999</v>
      </c>
      <c r="I61" s="7">
        <v>22922.660000000014</v>
      </c>
    </row>
    <row r="62" spans="1:9" x14ac:dyDescent="0.25">
      <c r="A62" s="6">
        <v>41639</v>
      </c>
      <c r="B62" s="31">
        <v>74441.922777749962</v>
      </c>
      <c r="C62" s="2">
        <v>971</v>
      </c>
      <c r="D62" s="7">
        <f t="shared" si="2"/>
        <v>-882.56200000003446</v>
      </c>
      <c r="F62" s="7">
        <v>43855.472475750001</v>
      </c>
      <c r="G62" s="7">
        <v>7618.7403019999992</v>
      </c>
      <c r="H62" s="7">
        <v>15.809999999999999</v>
      </c>
      <c r="I62" s="7">
        <v>22951.900000000012</v>
      </c>
    </row>
    <row r="63" spans="1:9" x14ac:dyDescent="0.25">
      <c r="A63" s="6">
        <v>41670</v>
      </c>
      <c r="B63" s="31">
        <v>73874.789290749963</v>
      </c>
      <c r="C63" s="2">
        <v>951</v>
      </c>
      <c r="D63" s="7">
        <f t="shared" ref="D63:D80" si="3">B63-B62</f>
        <v>-567.13348699999915</v>
      </c>
      <c r="F63" s="38">
        <v>43709.422475750005</v>
      </c>
      <c r="G63" s="38">
        <v>6932.1168149999994</v>
      </c>
      <c r="H63" s="38">
        <v>15.809999999999999</v>
      </c>
      <c r="I63" s="38">
        <v>23217.440000000017</v>
      </c>
    </row>
    <row r="64" spans="1:9" x14ac:dyDescent="0.25">
      <c r="A64" s="6">
        <v>41698</v>
      </c>
      <c r="B64" s="31">
        <v>73790.434290749938</v>
      </c>
      <c r="C64" s="2">
        <v>944</v>
      </c>
      <c r="D64" s="7">
        <f t="shared" si="3"/>
        <v>-84.355000000025029</v>
      </c>
      <c r="F64" s="38">
        <v>43504.982475749996</v>
      </c>
      <c r="G64" s="38">
        <v>6931.9368149999991</v>
      </c>
      <c r="H64" s="38">
        <v>15.809999999999999</v>
      </c>
      <c r="I64" s="38">
        <v>23337.705000000013</v>
      </c>
    </row>
    <row r="65" spans="1:9" x14ac:dyDescent="0.25">
      <c r="A65" s="6">
        <v>41729</v>
      </c>
      <c r="B65" s="31">
        <v>73915.529290749939</v>
      </c>
      <c r="C65" s="2">
        <v>948</v>
      </c>
      <c r="D65" s="7">
        <f t="shared" si="3"/>
        <v>125.09500000000116</v>
      </c>
      <c r="F65" s="38">
        <v>43243.357475749996</v>
      </c>
      <c r="G65" s="38">
        <v>6931.9018149999993</v>
      </c>
      <c r="H65" s="38">
        <v>15.809999999999999</v>
      </c>
      <c r="I65" s="38">
        <v>23724.46000000001</v>
      </c>
    </row>
    <row r="66" spans="1:9" x14ac:dyDescent="0.25">
      <c r="A66" s="6">
        <v>41759</v>
      </c>
      <c r="B66" s="31">
        <v>73480.174290749957</v>
      </c>
      <c r="C66" s="2">
        <v>942</v>
      </c>
      <c r="D66" s="7">
        <f t="shared" si="3"/>
        <v>-435.35499999998137</v>
      </c>
      <c r="F66" s="38">
        <v>42531.357475750003</v>
      </c>
      <c r="G66" s="38">
        <v>6900.4518149999985</v>
      </c>
      <c r="H66" s="38">
        <v>15.809999999999999</v>
      </c>
      <c r="I66" s="38">
        <v>24032.555000000004</v>
      </c>
    </row>
    <row r="67" spans="1:9" x14ac:dyDescent="0.25">
      <c r="A67" s="6">
        <v>41790</v>
      </c>
      <c r="B67" s="31">
        <v>73710.389290749939</v>
      </c>
      <c r="C67" s="2">
        <v>950</v>
      </c>
      <c r="D67" s="7">
        <f t="shared" si="3"/>
        <v>230.21499999998196</v>
      </c>
      <c r="F67" s="38">
        <v>42734.927475749988</v>
      </c>
      <c r="G67" s="38">
        <v>6900.3418149999989</v>
      </c>
      <c r="H67" s="38">
        <v>15.809999999999999</v>
      </c>
      <c r="I67" s="38">
        <v>24059.31</v>
      </c>
    </row>
    <row r="68" spans="1:9" x14ac:dyDescent="0.25">
      <c r="A68" s="6">
        <v>41820</v>
      </c>
      <c r="B68" s="31">
        <v>74550.469290749985</v>
      </c>
      <c r="C68" s="2">
        <v>964</v>
      </c>
      <c r="D68" s="7">
        <f t="shared" si="3"/>
        <v>840.0800000000454</v>
      </c>
      <c r="F68" s="38">
        <v>43238.937475749997</v>
      </c>
      <c r="G68" s="38">
        <v>6900.3018149999989</v>
      </c>
      <c r="H68" s="38">
        <v>15.809999999999999</v>
      </c>
      <c r="I68" s="38">
        <v>24395.420000000002</v>
      </c>
    </row>
    <row r="69" spans="1:9" x14ac:dyDescent="0.25">
      <c r="A69" s="6">
        <v>41851</v>
      </c>
      <c r="B69" s="31">
        <v>74764.954290749971</v>
      </c>
      <c r="C69" s="2">
        <v>962</v>
      </c>
      <c r="D69" s="7">
        <f t="shared" si="3"/>
        <v>214.48499999998603</v>
      </c>
      <c r="F69" s="7">
        <v>43513.387475750002</v>
      </c>
      <c r="G69" s="7">
        <v>6873.2368149999993</v>
      </c>
      <c r="H69" s="7">
        <v>15.809999999999999</v>
      </c>
      <c r="I69" s="7">
        <v>24362.52</v>
      </c>
    </row>
    <row r="70" spans="1:9" x14ac:dyDescent="0.25">
      <c r="A70" s="6">
        <v>41882</v>
      </c>
      <c r="B70" s="31">
        <v>75657.444290749976</v>
      </c>
      <c r="C70" s="2">
        <v>990</v>
      </c>
      <c r="D70" s="7">
        <f t="shared" si="3"/>
        <v>892.49000000000524</v>
      </c>
      <c r="F70" s="7">
        <v>44654.43247575</v>
      </c>
      <c r="G70" s="7">
        <v>6873.2368149999993</v>
      </c>
      <c r="H70" s="7">
        <v>15.809999999999999</v>
      </c>
      <c r="I70" s="7">
        <v>24113.964999999997</v>
      </c>
    </row>
    <row r="71" spans="1:9" x14ac:dyDescent="0.25">
      <c r="A71" s="6">
        <v>41912</v>
      </c>
      <c r="B71" s="31">
        <v>75300.889290749968</v>
      </c>
      <c r="C71" s="2">
        <v>985</v>
      </c>
      <c r="D71" s="7">
        <f t="shared" si="3"/>
        <v>-356.55500000000757</v>
      </c>
      <c r="F71" s="7">
        <v>44646.297475749998</v>
      </c>
      <c r="G71" s="7">
        <v>6873.2368149999993</v>
      </c>
      <c r="H71" s="7">
        <v>15.69</v>
      </c>
      <c r="I71" s="7">
        <v>23765.664999999997</v>
      </c>
    </row>
    <row r="72" spans="1:9" x14ac:dyDescent="0.25">
      <c r="A72" s="6">
        <v>41943</v>
      </c>
      <c r="B72" s="31">
        <v>75478.849290749975</v>
      </c>
      <c r="C72" s="2">
        <v>993</v>
      </c>
      <c r="D72" s="7">
        <f t="shared" si="3"/>
        <v>177.9600000000064</v>
      </c>
      <c r="F72" s="7">
        <v>44749.657475749998</v>
      </c>
      <c r="G72" s="7">
        <v>6777.2118149999997</v>
      </c>
      <c r="H72" s="7">
        <v>15.69</v>
      </c>
      <c r="I72" s="7">
        <v>23936.29</v>
      </c>
    </row>
    <row r="73" spans="1:9" x14ac:dyDescent="0.25">
      <c r="A73" s="6">
        <v>41973</v>
      </c>
      <c r="B73" s="31">
        <v>75818.252593749974</v>
      </c>
      <c r="C73" s="2">
        <v>993</v>
      </c>
      <c r="D73" s="7">
        <f t="shared" si="3"/>
        <v>339.40330299999914</v>
      </c>
      <c r="F73" s="7">
        <v>44658.837475750006</v>
      </c>
      <c r="G73" s="7">
        <v>6681.9901179999988</v>
      </c>
      <c r="H73" s="7">
        <v>15.69</v>
      </c>
      <c r="I73" s="7">
        <v>24461.735000000001</v>
      </c>
    </row>
    <row r="74" spans="1:9" x14ac:dyDescent="0.25">
      <c r="A74" s="6">
        <v>42004</v>
      </c>
      <c r="B74" s="31">
        <v>75764.60259374998</v>
      </c>
      <c r="C74" s="2">
        <v>999</v>
      </c>
      <c r="D74" s="7">
        <f t="shared" si="3"/>
        <v>-53.649999999994179</v>
      </c>
      <c r="F74" s="7">
        <v>44178.197475750007</v>
      </c>
      <c r="G74" s="7">
        <v>6190.0701179999987</v>
      </c>
      <c r="H74" s="7">
        <v>15.69</v>
      </c>
      <c r="I74" s="7">
        <v>25380.645000000011</v>
      </c>
    </row>
    <row r="75" spans="1:9" x14ac:dyDescent="0.25">
      <c r="A75" s="6">
        <v>42035</v>
      </c>
      <c r="B75" s="31">
        <v>76222.487593749975</v>
      </c>
      <c r="C75" s="2">
        <v>1002</v>
      </c>
      <c r="D75" s="7">
        <f t="shared" si="3"/>
        <v>457.88499999999476</v>
      </c>
      <c r="F75" s="7">
        <v>44062.447475750007</v>
      </c>
      <c r="G75" s="7">
        <v>6186.1751179999992</v>
      </c>
      <c r="H75" s="7">
        <v>15.69</v>
      </c>
      <c r="I75" s="7">
        <v>25958.17500000001</v>
      </c>
    </row>
    <row r="76" spans="1:9" x14ac:dyDescent="0.25">
      <c r="A76" s="6">
        <v>42063</v>
      </c>
      <c r="B76" s="31">
        <v>76472.857593749985</v>
      </c>
      <c r="C76" s="2">
        <v>1001</v>
      </c>
      <c r="D76" s="7">
        <f t="shared" si="3"/>
        <v>250.3700000000099</v>
      </c>
      <c r="F76" s="7">
        <v>44264.23247575001</v>
      </c>
      <c r="G76" s="7">
        <v>6185.9851179999996</v>
      </c>
      <c r="H76" s="7">
        <v>15.69</v>
      </c>
      <c r="I76" s="7">
        <v>26006.950000000012</v>
      </c>
    </row>
    <row r="77" spans="1:9" x14ac:dyDescent="0.25">
      <c r="A77" s="6">
        <v>42094</v>
      </c>
      <c r="B77" s="31">
        <v>77973.592593749971</v>
      </c>
      <c r="C77" s="2">
        <v>1008</v>
      </c>
      <c r="D77" s="7">
        <f t="shared" si="3"/>
        <v>1500.734999999986</v>
      </c>
      <c r="F77" s="7">
        <v>44740.937475750005</v>
      </c>
      <c r="G77" s="7">
        <v>6185.9501179999997</v>
      </c>
      <c r="H77" s="7">
        <v>15.69</v>
      </c>
      <c r="I77" s="7">
        <v>27031.015000000007</v>
      </c>
    </row>
    <row r="78" spans="1:9" x14ac:dyDescent="0.25">
      <c r="A78" s="6">
        <v>42124</v>
      </c>
      <c r="B78" s="31">
        <v>78604.792593749953</v>
      </c>
      <c r="C78" s="2">
        <v>1017</v>
      </c>
      <c r="D78" s="7">
        <f t="shared" si="3"/>
        <v>631.19999999998254</v>
      </c>
      <c r="F78" s="7">
        <v>44994.377475750007</v>
      </c>
      <c r="G78" s="7">
        <v>6185.9501179999997</v>
      </c>
      <c r="H78" s="7">
        <v>15.69</v>
      </c>
      <c r="I78" s="7">
        <v>27408.775000000005</v>
      </c>
    </row>
    <row r="79" spans="1:9" x14ac:dyDescent="0.25">
      <c r="A79" s="6">
        <v>42155</v>
      </c>
      <c r="B79" s="31">
        <v>78847.587593749951</v>
      </c>
      <c r="C79" s="2">
        <v>1026</v>
      </c>
      <c r="D79" s="7">
        <f t="shared" si="3"/>
        <v>242.79499999999825</v>
      </c>
      <c r="F79" s="7">
        <v>45302.942475750009</v>
      </c>
      <c r="G79" s="7">
        <v>6178.2351179999996</v>
      </c>
      <c r="H79" s="7">
        <v>15.69</v>
      </c>
      <c r="I79" s="7">
        <v>27350.720000000005</v>
      </c>
    </row>
    <row r="80" spans="1:9" x14ac:dyDescent="0.25">
      <c r="A80" s="6">
        <v>42185</v>
      </c>
      <c r="B80" s="31">
        <v>78349.502593749974</v>
      </c>
      <c r="C80" s="2">
        <v>1026</v>
      </c>
      <c r="D80" s="7">
        <f t="shared" si="3"/>
        <v>-498.0849999999773</v>
      </c>
      <c r="F80" s="7">
        <v>44466.842475750011</v>
      </c>
      <c r="G80" s="7">
        <v>6177.5251179999996</v>
      </c>
      <c r="H80" s="7">
        <v>15.69</v>
      </c>
      <c r="I80" s="7">
        <v>27689.445000000007</v>
      </c>
    </row>
    <row r="82" spans="1:1" x14ac:dyDescent="0.25">
      <c r="A82" s="11" t="s">
        <v>128</v>
      </c>
    </row>
    <row r="83" spans="1:1" x14ac:dyDescent="0.25">
      <c r="A83" s="2"/>
    </row>
  </sheetData>
  <mergeCells count="2">
    <mergeCell ref="B1:D1"/>
    <mergeCell ref="F1:I1"/>
  </mergeCells>
  <hyperlinks>
    <hyperlink ref="A82"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7"/>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79"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row>
    <row r="2" spans="1:79"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row>
    <row r="3" spans="1:79" x14ac:dyDescent="0.25">
      <c r="A3" s="7" t="s">
        <v>11</v>
      </c>
      <c r="B3" s="7">
        <v>390.04</v>
      </c>
      <c r="C3" s="7">
        <v>390.04</v>
      </c>
      <c r="D3" s="7">
        <v>390.04</v>
      </c>
      <c r="E3" s="7">
        <v>390.04</v>
      </c>
      <c r="F3" s="7">
        <v>390.04</v>
      </c>
      <c r="G3" s="7">
        <v>390.04</v>
      </c>
      <c r="H3" s="7">
        <v>390.04</v>
      </c>
      <c r="I3" s="7">
        <v>390.04</v>
      </c>
      <c r="J3" s="7">
        <v>390.04</v>
      </c>
      <c r="K3" s="7">
        <v>390.04</v>
      </c>
      <c r="L3" s="7">
        <v>390.04</v>
      </c>
      <c r="M3" s="7">
        <v>340.04</v>
      </c>
      <c r="N3" s="7">
        <v>340.04</v>
      </c>
      <c r="O3" s="7">
        <v>340.04</v>
      </c>
      <c r="P3" s="7">
        <v>340.04</v>
      </c>
      <c r="Q3" s="7">
        <v>340.04</v>
      </c>
      <c r="R3" s="7">
        <v>340.04</v>
      </c>
      <c r="S3" s="7">
        <v>340.04</v>
      </c>
      <c r="T3" s="7">
        <v>340.04</v>
      </c>
      <c r="U3" s="7">
        <v>340.04</v>
      </c>
      <c r="V3" s="7">
        <v>340.04</v>
      </c>
      <c r="W3" s="7">
        <v>340.04</v>
      </c>
      <c r="X3" s="7">
        <v>340.04</v>
      </c>
      <c r="Y3" s="7">
        <v>340.04</v>
      </c>
      <c r="Z3" s="7">
        <v>340.04</v>
      </c>
      <c r="AA3" s="7">
        <v>340.04</v>
      </c>
      <c r="AB3" s="7">
        <v>340.04</v>
      </c>
      <c r="AC3" s="7">
        <v>340.04</v>
      </c>
      <c r="AD3" s="7">
        <v>340.04</v>
      </c>
      <c r="AE3" s="7">
        <v>340.04</v>
      </c>
      <c r="AF3" s="7">
        <v>340.04</v>
      </c>
      <c r="AG3" s="7">
        <v>340.04</v>
      </c>
      <c r="AH3" s="7">
        <v>384.03000000000003</v>
      </c>
      <c r="AI3" s="7">
        <v>384.03000000000003</v>
      </c>
      <c r="AJ3" s="7">
        <v>384.03000000000003</v>
      </c>
      <c r="AK3" s="7">
        <v>384.03000000000003</v>
      </c>
      <c r="AL3" s="7">
        <v>384.03000000000003</v>
      </c>
      <c r="AM3" s="7">
        <v>384.03000000000003</v>
      </c>
      <c r="AN3" s="7">
        <v>384.03000000000003</v>
      </c>
      <c r="AO3" s="7">
        <v>384.03000000000003</v>
      </c>
      <c r="AP3" s="7">
        <v>384.03000000000003</v>
      </c>
      <c r="AQ3" s="7">
        <v>384.03000000000003</v>
      </c>
      <c r="AR3" s="7">
        <v>384.03000000000003</v>
      </c>
      <c r="AS3" s="7">
        <v>384.03000000000003</v>
      </c>
      <c r="AT3" s="7">
        <v>384.03000000000003</v>
      </c>
      <c r="AU3" s="7">
        <v>384.03000000000003</v>
      </c>
      <c r="AV3" s="7">
        <v>384.03000000000003</v>
      </c>
      <c r="AW3" s="7">
        <v>382.86</v>
      </c>
      <c r="AX3" s="7">
        <v>382.86</v>
      </c>
      <c r="AY3" s="7">
        <v>382.86</v>
      </c>
      <c r="AZ3" s="7">
        <v>382.86</v>
      </c>
      <c r="BA3" s="7">
        <v>382.86</v>
      </c>
      <c r="BB3" s="7">
        <v>382.86</v>
      </c>
      <c r="BC3" s="7">
        <v>382.86</v>
      </c>
      <c r="BD3" s="7">
        <v>382.86</v>
      </c>
      <c r="BE3" s="7">
        <v>382.86</v>
      </c>
      <c r="BF3" s="7">
        <v>382.86</v>
      </c>
      <c r="BG3" s="7">
        <v>382.86</v>
      </c>
      <c r="BH3" s="7">
        <v>382.86</v>
      </c>
      <c r="BI3" s="7">
        <v>382.86</v>
      </c>
      <c r="BJ3" s="7">
        <v>382.86</v>
      </c>
      <c r="BK3" s="7">
        <v>382.86</v>
      </c>
      <c r="BL3" s="7">
        <v>382.86</v>
      </c>
      <c r="BM3" s="7">
        <v>382.86</v>
      </c>
      <c r="BN3" s="7">
        <v>382.86</v>
      </c>
      <c r="BO3" s="7">
        <v>382.86</v>
      </c>
      <c r="BP3" s="7">
        <v>382.86</v>
      </c>
      <c r="BQ3" s="7">
        <v>382.86</v>
      </c>
      <c r="BR3" s="7">
        <v>382.86</v>
      </c>
      <c r="BS3" s="7">
        <v>382.86</v>
      </c>
      <c r="BT3" s="7">
        <v>382.86</v>
      </c>
      <c r="BU3" s="7">
        <v>382.86</v>
      </c>
      <c r="BV3" s="7">
        <v>382.86</v>
      </c>
      <c r="BW3" s="7">
        <v>382.86</v>
      </c>
      <c r="BX3" s="7">
        <v>382.86</v>
      </c>
      <c r="BY3" s="7">
        <v>382.86</v>
      </c>
      <c r="BZ3" s="7">
        <v>382.86</v>
      </c>
      <c r="CA3" s="7">
        <v>382.86</v>
      </c>
    </row>
    <row r="4" spans="1:79"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436.35499999999996</v>
      </c>
      <c r="AX4" s="7">
        <v>436.35499999999996</v>
      </c>
      <c r="AY4" s="7">
        <v>436.35499999999996</v>
      </c>
      <c r="AZ4" s="7">
        <v>436.35499999999996</v>
      </c>
      <c r="BA4" s="7">
        <v>436.35499999999996</v>
      </c>
      <c r="BB4" s="7">
        <v>436.35499999999996</v>
      </c>
      <c r="BC4" s="7">
        <v>436.35499999999996</v>
      </c>
      <c r="BD4" s="7">
        <v>436.35499999999996</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row>
    <row r="5" spans="1:79"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row>
    <row r="6" spans="1:79" x14ac:dyDescent="0.25">
      <c r="A6" s="7" t="s">
        <v>14</v>
      </c>
      <c r="B6" s="7">
        <v>7016.8034757499981</v>
      </c>
      <c r="C6" s="7">
        <v>7016.8034757499981</v>
      </c>
      <c r="D6" s="7">
        <v>7911.6534757499976</v>
      </c>
      <c r="E6" s="7">
        <v>7911.6534757499976</v>
      </c>
      <c r="F6" s="7">
        <v>8015.838475749998</v>
      </c>
      <c r="G6" s="7">
        <v>8015.838475749998</v>
      </c>
      <c r="H6" s="7">
        <v>8015.838475749998</v>
      </c>
      <c r="I6" s="7">
        <v>8015.838475749998</v>
      </c>
      <c r="J6" s="7">
        <v>8015.838475749998</v>
      </c>
      <c r="K6" s="7">
        <v>7829.7384757499985</v>
      </c>
      <c r="L6" s="7">
        <v>7829.7384757499985</v>
      </c>
      <c r="M6" s="7">
        <v>7829.7384757499985</v>
      </c>
      <c r="N6" s="7">
        <v>7908.9184757499988</v>
      </c>
      <c r="O6" s="7">
        <v>7908.9184757499988</v>
      </c>
      <c r="P6" s="7">
        <v>7740.7934757499988</v>
      </c>
      <c r="Q6" s="7">
        <v>7675.3934757499992</v>
      </c>
      <c r="R6" s="7">
        <v>7675.3934757499992</v>
      </c>
      <c r="S6" s="7">
        <v>7675.3934757499992</v>
      </c>
      <c r="T6" s="7">
        <v>7675.3934757499992</v>
      </c>
      <c r="U6" s="7">
        <v>7675.3934757499992</v>
      </c>
      <c r="V6" s="7">
        <v>8133.7124757499996</v>
      </c>
      <c r="W6" s="7">
        <v>8334.7024757500003</v>
      </c>
      <c r="X6" s="7">
        <v>8185.5274757499992</v>
      </c>
      <c r="Y6" s="7">
        <v>8022.4974757499995</v>
      </c>
      <c r="Z6" s="7">
        <v>8022.4974757499995</v>
      </c>
      <c r="AA6" s="7">
        <v>7749.9494757500006</v>
      </c>
      <c r="AB6" s="7">
        <v>7297.4894757500006</v>
      </c>
      <c r="AC6" s="7">
        <v>7425.2794757500005</v>
      </c>
      <c r="AD6" s="7">
        <v>7583.0144757500002</v>
      </c>
      <c r="AE6" s="7">
        <v>7811.8894757500002</v>
      </c>
      <c r="AF6" s="7">
        <v>8284.4594757499999</v>
      </c>
      <c r="AG6" s="7">
        <v>8349.1094757499995</v>
      </c>
      <c r="AH6" s="7">
        <v>8380.9794757499985</v>
      </c>
      <c r="AI6" s="7">
        <v>8445.9044757499996</v>
      </c>
      <c r="AJ6" s="7">
        <v>8445.9044757499996</v>
      </c>
      <c r="AK6" s="7">
        <v>8879.3694757499998</v>
      </c>
      <c r="AL6" s="7">
        <v>8945.6694757500009</v>
      </c>
      <c r="AM6" s="7">
        <v>9075.8244757500015</v>
      </c>
      <c r="AN6" s="7">
        <v>8915.25447575</v>
      </c>
      <c r="AO6" s="7">
        <v>9331.7194757499983</v>
      </c>
      <c r="AP6" s="7">
        <v>9637.2694757499994</v>
      </c>
      <c r="AQ6" s="7">
        <v>9637.2694757499994</v>
      </c>
      <c r="AR6" s="7">
        <v>9424.8264757499983</v>
      </c>
      <c r="AS6" s="7">
        <v>9476.4814757499989</v>
      </c>
      <c r="AT6" s="7">
        <v>9631.4814757499989</v>
      </c>
      <c r="AU6" s="7">
        <v>9631.4814757499989</v>
      </c>
      <c r="AV6" s="7">
        <v>9631.4814757499989</v>
      </c>
      <c r="AW6" s="7">
        <v>10064.776475750001</v>
      </c>
      <c r="AX6" s="7">
        <v>10214.776475750001</v>
      </c>
      <c r="AY6" s="7">
        <v>10147.191475750002</v>
      </c>
      <c r="AZ6" s="7">
        <v>10152.896475750003</v>
      </c>
      <c r="BA6" s="7">
        <v>10447.801475750004</v>
      </c>
      <c r="BB6" s="7">
        <v>10732.801475750004</v>
      </c>
      <c r="BC6" s="7">
        <v>10782.801475750002</v>
      </c>
      <c r="BD6" s="7">
        <v>10831.347475750003</v>
      </c>
      <c r="BE6" s="7">
        <v>10909.347475750003</v>
      </c>
      <c r="BF6" s="7">
        <v>10854.772475750002</v>
      </c>
      <c r="BG6" s="7">
        <v>10773.477475750002</v>
      </c>
      <c r="BH6" s="7">
        <v>11045.337475750001</v>
      </c>
      <c r="BI6" s="7">
        <v>11045.337475750001</v>
      </c>
      <c r="BJ6" s="7">
        <v>11150.15747575</v>
      </c>
      <c r="BK6" s="7">
        <v>10956.157475750002</v>
      </c>
      <c r="BL6" s="7">
        <v>10927.737475750002</v>
      </c>
      <c r="BM6" s="7">
        <v>11070.707475750001</v>
      </c>
      <c r="BN6" s="7">
        <v>10938.757475750001</v>
      </c>
      <c r="BO6" s="7">
        <v>10779.547475750001</v>
      </c>
      <c r="BP6" s="7">
        <v>10674.727475750002</v>
      </c>
      <c r="BQ6" s="7">
        <v>10589.197475750001</v>
      </c>
      <c r="BR6" s="7">
        <v>10484.377475750001</v>
      </c>
      <c r="BS6" s="7">
        <v>10484.377475750001</v>
      </c>
      <c r="BT6" s="7">
        <v>10521.122475750004</v>
      </c>
      <c r="BU6" s="7">
        <v>10664.817475750004</v>
      </c>
      <c r="BV6" s="7">
        <v>10664.817475750004</v>
      </c>
      <c r="BW6" s="7">
        <v>10788.592475750005</v>
      </c>
      <c r="BX6" s="7">
        <v>10788.592475750005</v>
      </c>
      <c r="BY6" s="7">
        <v>10818.992475750005</v>
      </c>
      <c r="BZ6" s="7">
        <v>10748.057475750002</v>
      </c>
      <c r="CA6" s="7">
        <v>10220.057475750002</v>
      </c>
    </row>
    <row r="7" spans="1:79" x14ac:dyDescent="0.25">
      <c r="A7" s="7" t="s">
        <v>15</v>
      </c>
      <c r="B7" s="7">
        <v>873.60500000000002</v>
      </c>
      <c r="C7" s="7">
        <v>873.60500000000002</v>
      </c>
      <c r="D7" s="7">
        <v>873.60500000000002</v>
      </c>
      <c r="E7" s="7">
        <v>808.60500000000002</v>
      </c>
      <c r="F7" s="7">
        <v>808.60500000000002</v>
      </c>
      <c r="G7" s="7">
        <v>808.60500000000002</v>
      </c>
      <c r="H7" s="7">
        <v>808.60500000000002</v>
      </c>
      <c r="I7" s="7">
        <v>758.60500000000002</v>
      </c>
      <c r="J7" s="7">
        <v>758.60500000000002</v>
      </c>
      <c r="K7" s="7">
        <v>758.60500000000002</v>
      </c>
      <c r="L7" s="7">
        <v>758.60500000000002</v>
      </c>
      <c r="M7" s="7">
        <v>758.60500000000002</v>
      </c>
      <c r="N7" s="7">
        <v>758.60500000000002</v>
      </c>
      <c r="O7" s="7">
        <v>758.60500000000002</v>
      </c>
      <c r="P7" s="7">
        <v>758.60500000000002</v>
      </c>
      <c r="Q7" s="7">
        <v>758.60500000000002</v>
      </c>
      <c r="R7" s="7">
        <v>638.60500000000002</v>
      </c>
      <c r="S7" s="7">
        <v>542.60500000000002</v>
      </c>
      <c r="T7" s="7">
        <v>542.60500000000002</v>
      </c>
      <c r="U7" s="7">
        <v>542.60500000000002</v>
      </c>
      <c r="V7" s="7">
        <v>542.60500000000002</v>
      </c>
      <c r="W7" s="7">
        <v>442.60500000000002</v>
      </c>
      <c r="X7" s="7">
        <v>423.60500000000002</v>
      </c>
      <c r="Y7" s="7">
        <v>423.60500000000002</v>
      </c>
      <c r="Z7" s="7">
        <v>423.60500000000002</v>
      </c>
      <c r="AA7" s="7">
        <v>423.60500000000002</v>
      </c>
      <c r="AB7" s="7">
        <v>446.20500000000004</v>
      </c>
      <c r="AC7" s="7">
        <v>394.95000000000005</v>
      </c>
      <c r="AD7" s="7">
        <v>394.95000000000005</v>
      </c>
      <c r="AE7" s="7">
        <v>394.95000000000005</v>
      </c>
      <c r="AF7" s="7">
        <v>394.95000000000005</v>
      </c>
      <c r="AG7" s="7">
        <v>467.51500000000004</v>
      </c>
      <c r="AH7" s="7">
        <v>467.51500000000004</v>
      </c>
      <c r="AI7" s="7">
        <v>467.51500000000004</v>
      </c>
      <c r="AJ7" s="7">
        <v>531.69499999999994</v>
      </c>
      <c r="AK7" s="7">
        <v>531.69499999999994</v>
      </c>
      <c r="AL7" s="7">
        <v>531.69499999999994</v>
      </c>
      <c r="AM7" s="7">
        <v>531.69499999999994</v>
      </c>
      <c r="AN7" s="7">
        <v>531.69499999999994</v>
      </c>
      <c r="AO7" s="7">
        <v>531.69499999999994</v>
      </c>
      <c r="AP7" s="7">
        <v>531.69499999999994</v>
      </c>
      <c r="AQ7" s="7">
        <v>531.69499999999994</v>
      </c>
      <c r="AR7" s="7">
        <v>531.69499999999994</v>
      </c>
      <c r="AS7" s="7">
        <v>531.69499999999994</v>
      </c>
      <c r="AT7" s="7">
        <v>531.69499999999994</v>
      </c>
      <c r="AU7" s="7">
        <v>481.69499999999999</v>
      </c>
      <c r="AV7" s="7">
        <v>481.69499999999999</v>
      </c>
      <c r="AW7" s="7">
        <v>718.41500000000019</v>
      </c>
      <c r="AX7" s="7">
        <v>718.41500000000019</v>
      </c>
      <c r="AY7" s="7">
        <v>718.41500000000019</v>
      </c>
      <c r="AZ7" s="7">
        <v>718.41500000000019</v>
      </c>
      <c r="BA7" s="7">
        <v>718.41500000000019</v>
      </c>
      <c r="BB7" s="7">
        <v>718.41500000000019</v>
      </c>
      <c r="BC7" s="7">
        <v>718.41500000000019</v>
      </c>
      <c r="BD7" s="7">
        <v>718.41500000000019</v>
      </c>
      <c r="BE7" s="7">
        <v>718.41500000000019</v>
      </c>
      <c r="BF7" s="7">
        <v>784.49000000000024</v>
      </c>
      <c r="BG7" s="7">
        <v>784.49000000000024</v>
      </c>
      <c r="BH7" s="7">
        <v>743.43500000000017</v>
      </c>
      <c r="BI7" s="7">
        <v>756.10000000000014</v>
      </c>
      <c r="BJ7" s="7">
        <v>756.10000000000014</v>
      </c>
      <c r="BK7" s="7">
        <v>756.10000000000014</v>
      </c>
      <c r="BL7" s="7">
        <v>756.10000000000014</v>
      </c>
      <c r="BM7" s="7">
        <v>756.10000000000014</v>
      </c>
      <c r="BN7" s="7">
        <v>724.45000000000027</v>
      </c>
      <c r="BO7" s="7">
        <v>724.45000000000027</v>
      </c>
      <c r="BP7" s="7">
        <v>724.45000000000027</v>
      </c>
      <c r="BQ7" s="7">
        <v>724.45000000000027</v>
      </c>
      <c r="BR7" s="7">
        <v>724.45000000000027</v>
      </c>
      <c r="BS7" s="7">
        <v>724.45000000000027</v>
      </c>
      <c r="BT7" s="7">
        <v>717.97000000000025</v>
      </c>
      <c r="BU7" s="7">
        <v>717.97000000000025</v>
      </c>
      <c r="BV7" s="7">
        <v>717.97000000000025</v>
      </c>
      <c r="BW7" s="7">
        <v>717.97000000000025</v>
      </c>
      <c r="BX7" s="7">
        <v>717.97000000000025</v>
      </c>
      <c r="BY7" s="7">
        <v>784.62500000000023</v>
      </c>
      <c r="BZ7" s="7">
        <v>777.0300000000002</v>
      </c>
      <c r="CA7" s="7">
        <v>777.0300000000002</v>
      </c>
    </row>
    <row r="8" spans="1:79" x14ac:dyDescent="0.25">
      <c r="A8" s="7" t="s">
        <v>16</v>
      </c>
      <c r="B8" s="7">
        <v>155.5</v>
      </c>
      <c r="C8" s="7">
        <v>155.5</v>
      </c>
      <c r="D8" s="7">
        <v>155.5</v>
      </c>
      <c r="E8" s="7">
        <v>155.5</v>
      </c>
      <c r="F8" s="7">
        <v>155.5</v>
      </c>
      <c r="G8" s="7">
        <v>155.5</v>
      </c>
      <c r="H8" s="7">
        <v>155.5</v>
      </c>
      <c r="I8" s="7">
        <v>155.5</v>
      </c>
      <c r="J8" s="7">
        <v>155.5</v>
      </c>
      <c r="K8" s="7">
        <v>155.5</v>
      </c>
      <c r="L8" s="7">
        <v>155.5</v>
      </c>
      <c r="M8" s="7">
        <v>155.5</v>
      </c>
      <c r="N8" s="7">
        <v>155.5</v>
      </c>
      <c r="O8" s="7">
        <v>155.5</v>
      </c>
      <c r="P8" s="7">
        <v>155.5</v>
      </c>
      <c r="Q8" s="7">
        <v>190.5</v>
      </c>
      <c r="R8" s="7">
        <v>190.5</v>
      </c>
      <c r="S8" s="7">
        <v>190.5</v>
      </c>
      <c r="T8" s="7">
        <v>190.5</v>
      </c>
      <c r="U8" s="7">
        <v>190.5</v>
      </c>
      <c r="V8" s="7">
        <v>220.37</v>
      </c>
      <c r="W8" s="7">
        <v>220.37</v>
      </c>
      <c r="X8" s="7">
        <v>220.37</v>
      </c>
      <c r="Y8" s="7">
        <v>220.37</v>
      </c>
      <c r="Z8" s="7">
        <v>220.37</v>
      </c>
      <c r="AA8" s="7">
        <v>220.37</v>
      </c>
      <c r="AB8" s="7">
        <v>220.37</v>
      </c>
      <c r="AC8" s="7">
        <v>220.37</v>
      </c>
      <c r="AD8" s="7">
        <v>632.99</v>
      </c>
      <c r="AE8" s="7">
        <v>632.99</v>
      </c>
      <c r="AF8" s="7">
        <v>632.99</v>
      </c>
      <c r="AG8" s="7">
        <v>912.99</v>
      </c>
      <c r="AH8" s="7">
        <v>912.99</v>
      </c>
      <c r="AI8" s="7">
        <v>912.99</v>
      </c>
      <c r="AJ8" s="7">
        <v>912.99</v>
      </c>
      <c r="AK8" s="7">
        <v>912.99</v>
      </c>
      <c r="AL8" s="7">
        <v>912.99</v>
      </c>
      <c r="AM8" s="7">
        <v>912.99</v>
      </c>
      <c r="AN8" s="7">
        <v>912.99</v>
      </c>
      <c r="AO8" s="7">
        <v>1101.79</v>
      </c>
      <c r="AP8" s="7">
        <v>1012.2550000000002</v>
      </c>
      <c r="AQ8" s="7">
        <v>1012.2550000000002</v>
      </c>
      <c r="AR8" s="7">
        <v>1012.2550000000002</v>
      </c>
      <c r="AS8" s="7">
        <v>1012.2550000000002</v>
      </c>
      <c r="AT8" s="7">
        <v>1012.2550000000002</v>
      </c>
      <c r="AU8" s="7">
        <v>1207.1200000000001</v>
      </c>
      <c r="AV8" s="7">
        <v>1207.1200000000001</v>
      </c>
      <c r="AW8" s="7">
        <v>1207.1200000000001</v>
      </c>
      <c r="AX8" s="7">
        <v>1207.1200000000001</v>
      </c>
      <c r="AY8" s="7">
        <v>1517.9549999999995</v>
      </c>
      <c r="AZ8" s="7">
        <v>1762.5249999999996</v>
      </c>
      <c r="BA8" s="7">
        <v>1762.5249999999996</v>
      </c>
      <c r="BB8" s="7">
        <v>1733.9249999999995</v>
      </c>
      <c r="BC8" s="7">
        <v>1733.9249999999995</v>
      </c>
      <c r="BD8" s="7">
        <v>1733.9249999999995</v>
      </c>
      <c r="BE8" s="7">
        <v>1848.9249999999995</v>
      </c>
      <c r="BF8" s="7">
        <v>1848.9249999999995</v>
      </c>
      <c r="BG8" s="7">
        <v>1848.9249999999995</v>
      </c>
      <c r="BH8" s="7">
        <v>1888.9249999999995</v>
      </c>
      <c r="BI8" s="7">
        <v>1888.9249999999995</v>
      </c>
      <c r="BJ8" s="7">
        <v>1859.0549999999996</v>
      </c>
      <c r="BK8" s="7">
        <v>1859.0549999999996</v>
      </c>
      <c r="BL8" s="7">
        <v>1886.0549999999996</v>
      </c>
      <c r="BM8" s="7">
        <v>1862.4549999999997</v>
      </c>
      <c r="BN8" s="7">
        <v>1832.4549999999997</v>
      </c>
      <c r="BO8" s="7">
        <v>2000.7299999999998</v>
      </c>
      <c r="BP8" s="7">
        <v>2000.7299999999998</v>
      </c>
      <c r="BQ8" s="7">
        <v>1985.7299999999998</v>
      </c>
      <c r="BR8" s="7">
        <v>1960.7299999999998</v>
      </c>
      <c r="BS8" s="7">
        <v>1960.7299999999998</v>
      </c>
      <c r="BT8" s="7">
        <v>1960.7299999999998</v>
      </c>
      <c r="BU8" s="7">
        <v>2006.8399999999997</v>
      </c>
      <c r="BV8" s="7">
        <v>2006.8399999999997</v>
      </c>
      <c r="BW8" s="7">
        <v>2006.8399999999997</v>
      </c>
      <c r="BX8" s="7">
        <v>1986.8399999999997</v>
      </c>
      <c r="BY8" s="7">
        <v>1963.2399999999998</v>
      </c>
      <c r="BZ8" s="7">
        <v>2339.1799999999998</v>
      </c>
      <c r="CA8" s="7">
        <v>2339.1799999999998</v>
      </c>
    </row>
    <row r="9" spans="1:79"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220.26500000000001</v>
      </c>
      <c r="AI9" s="7">
        <v>220.26500000000001</v>
      </c>
      <c r="AJ9" s="7">
        <v>462</v>
      </c>
      <c r="AK9" s="7">
        <v>398.66499999999996</v>
      </c>
      <c r="AL9" s="7">
        <v>398.66499999999996</v>
      </c>
      <c r="AM9" s="7">
        <v>398.66499999999996</v>
      </c>
      <c r="AN9" s="7">
        <v>498.66499999999996</v>
      </c>
      <c r="AO9" s="7">
        <v>498.66499999999996</v>
      </c>
      <c r="AP9" s="7">
        <v>498.66499999999996</v>
      </c>
      <c r="AQ9" s="7">
        <v>498.66499999999996</v>
      </c>
      <c r="AR9" s="7">
        <v>498.66499999999996</v>
      </c>
      <c r="AS9" s="7">
        <v>498.66499999999996</v>
      </c>
      <c r="AT9" s="7">
        <v>498.66499999999996</v>
      </c>
      <c r="AU9" s="7">
        <v>498.66499999999996</v>
      </c>
      <c r="AV9" s="7">
        <v>498.66499999999996</v>
      </c>
      <c r="AW9" s="7">
        <v>495.25</v>
      </c>
      <c r="AX9" s="7">
        <v>495.25</v>
      </c>
      <c r="AY9" s="7">
        <v>495.25</v>
      </c>
      <c r="AZ9" s="7">
        <v>495.25</v>
      </c>
      <c r="BA9" s="7">
        <v>495.25</v>
      </c>
      <c r="BB9" s="7">
        <v>495.25</v>
      </c>
      <c r="BC9" s="7">
        <v>495.25</v>
      </c>
      <c r="BD9" s="7">
        <v>495.25</v>
      </c>
      <c r="BE9" s="7">
        <v>495.25</v>
      </c>
      <c r="BF9" s="7">
        <v>495.25</v>
      </c>
      <c r="BG9" s="7">
        <v>495.25</v>
      </c>
      <c r="BH9" s="7">
        <v>592.39499999999998</v>
      </c>
      <c r="BI9" s="7">
        <v>483.05500000000001</v>
      </c>
      <c r="BJ9" s="7">
        <v>483.05500000000001</v>
      </c>
      <c r="BK9" s="7">
        <v>483.05500000000001</v>
      </c>
      <c r="BL9" s="7">
        <v>483.05500000000001</v>
      </c>
      <c r="BM9" s="7">
        <v>483.05500000000001</v>
      </c>
      <c r="BN9" s="7">
        <v>483.05500000000001</v>
      </c>
      <c r="BO9" s="7">
        <v>483.05500000000001</v>
      </c>
      <c r="BP9" s="7">
        <v>483.05500000000001</v>
      </c>
      <c r="BQ9" s="7">
        <v>483.05500000000001</v>
      </c>
      <c r="BR9" s="7">
        <v>483.05500000000001</v>
      </c>
      <c r="BS9" s="7">
        <v>483.05500000000001</v>
      </c>
      <c r="BT9" s="7">
        <v>543.92999999999995</v>
      </c>
      <c r="BU9" s="7">
        <v>394.09499999999997</v>
      </c>
      <c r="BV9" s="7">
        <v>394.09499999999997</v>
      </c>
      <c r="BW9" s="7">
        <v>394.09499999999997</v>
      </c>
      <c r="BX9" s="7">
        <v>394.09499999999997</v>
      </c>
      <c r="BY9" s="7">
        <v>394.09499999999997</v>
      </c>
      <c r="BZ9" s="7">
        <v>394.09499999999997</v>
      </c>
      <c r="CA9" s="7">
        <v>394.09499999999997</v>
      </c>
    </row>
    <row r="10" spans="1:79"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79"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8417.3639999999996</v>
      </c>
      <c r="L11" s="7">
        <v>8417.3639999999996</v>
      </c>
      <c r="M11" s="7">
        <v>8417.3639999999996</v>
      </c>
      <c r="N11" s="7">
        <v>8417.3639999999996</v>
      </c>
      <c r="O11" s="7">
        <v>8493.6679999999997</v>
      </c>
      <c r="P11" s="7">
        <v>8493.6679999999997</v>
      </c>
      <c r="Q11" s="7">
        <v>8823.5920000000006</v>
      </c>
      <c r="R11" s="7">
        <v>8823.5920000000006</v>
      </c>
      <c r="S11" s="7">
        <v>8823.5920000000006</v>
      </c>
      <c r="T11" s="7">
        <v>8939.7570000000014</v>
      </c>
      <c r="U11" s="7">
        <v>8939.7570000000014</v>
      </c>
      <c r="V11" s="7">
        <v>8570.6810000000023</v>
      </c>
      <c r="W11" s="7">
        <v>8570.6810000000023</v>
      </c>
      <c r="X11" s="7">
        <v>8570.6810000000023</v>
      </c>
      <c r="Y11" s="7">
        <v>8570.6810000000023</v>
      </c>
      <c r="Z11" s="7">
        <v>8570.6810000000023</v>
      </c>
      <c r="AA11" s="7">
        <v>8570.6810000000023</v>
      </c>
      <c r="AB11" s="7">
        <v>8570.6810000000023</v>
      </c>
      <c r="AC11" s="7">
        <v>8633.0410000000011</v>
      </c>
      <c r="AD11" s="7">
        <v>8633.0410000000011</v>
      </c>
      <c r="AE11" s="7">
        <v>8633.0410000000011</v>
      </c>
      <c r="AF11" s="7">
        <v>8783.0410000000011</v>
      </c>
      <c r="AG11" s="7">
        <v>6092.8360000000002</v>
      </c>
      <c r="AH11" s="7">
        <v>5852.8360000000002</v>
      </c>
      <c r="AI11" s="7">
        <v>5852.8360000000002</v>
      </c>
      <c r="AJ11" s="7">
        <v>5852.8360000000002</v>
      </c>
      <c r="AK11" s="7">
        <v>5852.8360000000002</v>
      </c>
      <c r="AL11" s="7">
        <v>5852.8360000000002</v>
      </c>
      <c r="AM11" s="7">
        <v>5852.8360000000002</v>
      </c>
      <c r="AN11" s="7">
        <v>5852.8360000000002</v>
      </c>
      <c r="AO11" s="7">
        <v>5852.8360000000002</v>
      </c>
      <c r="AP11" s="7">
        <v>5930.0510000000004</v>
      </c>
      <c r="AQ11" s="7">
        <v>6130.0510000000004</v>
      </c>
      <c r="AR11" s="7">
        <v>6110.9750000000004</v>
      </c>
      <c r="AS11" s="7">
        <v>6110.9750000000004</v>
      </c>
      <c r="AT11" s="7">
        <v>6110.9750000000004</v>
      </c>
      <c r="AU11" s="7">
        <v>2709.6950000000002</v>
      </c>
      <c r="AV11" s="7">
        <v>2690.6190000000001</v>
      </c>
      <c r="AW11" s="7">
        <v>2690.6190000000001</v>
      </c>
      <c r="AX11" s="7">
        <v>2890.6190000000001</v>
      </c>
      <c r="AY11" s="7">
        <v>2890.6190000000001</v>
      </c>
      <c r="AZ11" s="7">
        <v>2890.6190000000001</v>
      </c>
      <c r="BA11" s="7">
        <v>2890.6190000000001</v>
      </c>
      <c r="BB11" s="7">
        <v>2890.6190000000001</v>
      </c>
      <c r="BC11" s="7">
        <v>2890.6190000000001</v>
      </c>
      <c r="BD11" s="7">
        <v>2890.6190000000001</v>
      </c>
      <c r="BE11" s="7">
        <v>2890.6190000000001</v>
      </c>
      <c r="BF11" s="7">
        <v>2490.6189999999997</v>
      </c>
      <c r="BG11" s="7">
        <v>2490.6189999999997</v>
      </c>
      <c r="BH11" s="7">
        <v>2365.6189999999997</v>
      </c>
      <c r="BI11" s="7">
        <v>2365.6189999999997</v>
      </c>
      <c r="BJ11" s="7">
        <v>2365.6189999999997</v>
      </c>
      <c r="BK11" s="7">
        <v>2565.6189999999997</v>
      </c>
      <c r="BL11" s="7">
        <v>2565.6189999999997</v>
      </c>
      <c r="BM11" s="7">
        <v>2466.3939999999998</v>
      </c>
      <c r="BN11" s="7">
        <v>2566.3939999999998</v>
      </c>
      <c r="BO11" s="7">
        <v>2416.3939999999998</v>
      </c>
      <c r="BP11" s="7">
        <v>2416.3939999999998</v>
      </c>
      <c r="BQ11" s="7">
        <v>2416.3939999999998</v>
      </c>
      <c r="BR11" s="7">
        <v>2416.3939999999998</v>
      </c>
      <c r="BS11" s="7">
        <v>2415.3689999999997</v>
      </c>
      <c r="BT11" s="7">
        <v>2305.5739999999996</v>
      </c>
      <c r="BU11" s="7">
        <v>1820.5740000000001</v>
      </c>
      <c r="BV11" s="7">
        <v>1820.5740000000001</v>
      </c>
      <c r="BW11" s="7">
        <v>1820.5740000000001</v>
      </c>
      <c r="BX11" s="7">
        <v>1820.5740000000001</v>
      </c>
      <c r="BY11" s="7">
        <v>1820.5740000000001</v>
      </c>
      <c r="BZ11" s="7">
        <v>1820.5740000000001</v>
      </c>
      <c r="CA11" s="7">
        <v>1920.5740000000001</v>
      </c>
    </row>
    <row r="12" spans="1:79"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120.91499999999999</v>
      </c>
      <c r="N12" s="7">
        <v>120.91499999999999</v>
      </c>
      <c r="O12" s="7">
        <v>116.76499999999999</v>
      </c>
      <c r="P12" s="7">
        <v>116.76499999999999</v>
      </c>
      <c r="Q12" s="7">
        <v>116.76499999999999</v>
      </c>
      <c r="R12" s="7">
        <v>116.76499999999999</v>
      </c>
      <c r="S12" s="7">
        <v>116.76499999999999</v>
      </c>
      <c r="T12" s="7">
        <v>116.76499999999999</v>
      </c>
      <c r="U12" s="7">
        <v>116.76499999999999</v>
      </c>
      <c r="V12" s="7">
        <v>116.76499999999999</v>
      </c>
      <c r="W12" s="7">
        <v>116.76499999999999</v>
      </c>
      <c r="X12" s="7">
        <v>116.76499999999999</v>
      </c>
      <c r="Y12" s="7">
        <v>116.76499999999999</v>
      </c>
      <c r="Z12" s="7">
        <v>116.76499999999999</v>
      </c>
      <c r="AA12" s="7">
        <v>116.76499999999999</v>
      </c>
      <c r="AB12" s="7">
        <v>116.76499999999999</v>
      </c>
      <c r="AC12" s="7">
        <v>116.76499999999999</v>
      </c>
      <c r="AD12" s="7">
        <v>116.76499999999999</v>
      </c>
      <c r="AE12" s="7">
        <v>116.76499999999999</v>
      </c>
      <c r="AF12" s="7">
        <v>244.07</v>
      </c>
      <c r="AG12" s="7">
        <v>244.07</v>
      </c>
      <c r="AH12" s="7">
        <v>244.07</v>
      </c>
      <c r="AI12" s="7">
        <v>244.07</v>
      </c>
      <c r="AJ12" s="7">
        <v>244.07</v>
      </c>
      <c r="AK12" s="7">
        <v>244.07</v>
      </c>
      <c r="AL12" s="7">
        <v>244.07</v>
      </c>
      <c r="AM12" s="7">
        <v>244.07</v>
      </c>
      <c r="AN12" s="7">
        <v>244.07</v>
      </c>
      <c r="AO12" s="7">
        <v>244.07</v>
      </c>
      <c r="AP12" s="7">
        <v>244.07</v>
      </c>
      <c r="AQ12" s="7">
        <v>244.07</v>
      </c>
      <c r="AR12" s="7">
        <v>244.07</v>
      </c>
      <c r="AS12" s="7">
        <v>341.27</v>
      </c>
      <c r="AT12" s="7">
        <v>341.27</v>
      </c>
      <c r="AU12" s="7">
        <v>341.27</v>
      </c>
      <c r="AV12" s="7">
        <v>341.27</v>
      </c>
      <c r="AW12" s="7">
        <v>341.27</v>
      </c>
      <c r="AX12" s="7">
        <v>341.27</v>
      </c>
      <c r="AY12" s="7">
        <v>341.27</v>
      </c>
      <c r="AZ12" s="7">
        <v>341.27</v>
      </c>
      <c r="BA12" s="7">
        <v>341.27</v>
      </c>
      <c r="BB12" s="7">
        <v>341.27</v>
      </c>
      <c r="BC12" s="7">
        <v>341.27</v>
      </c>
      <c r="BD12" s="7">
        <v>341.27</v>
      </c>
      <c r="BE12" s="7">
        <v>534.2349999999999</v>
      </c>
      <c r="BF12" s="7">
        <v>712.97</v>
      </c>
      <c r="BG12" s="7">
        <v>712.97</v>
      </c>
      <c r="BH12" s="7">
        <v>712.97</v>
      </c>
      <c r="BI12" s="7">
        <v>712.97</v>
      </c>
      <c r="BJ12" s="7">
        <v>712.97</v>
      </c>
      <c r="BK12" s="7">
        <v>712.97</v>
      </c>
      <c r="BL12" s="7">
        <v>712.97</v>
      </c>
      <c r="BM12" s="7">
        <v>712.97</v>
      </c>
      <c r="BN12" s="7">
        <v>712.97</v>
      </c>
      <c r="BO12" s="7">
        <v>712.97</v>
      </c>
      <c r="BP12" s="7">
        <v>808.57</v>
      </c>
      <c r="BQ12" s="7">
        <v>808.57</v>
      </c>
      <c r="BR12" s="7">
        <v>807.07</v>
      </c>
      <c r="BS12" s="7">
        <v>807.07</v>
      </c>
      <c r="BT12" s="7">
        <v>807.07</v>
      </c>
      <c r="BU12" s="7">
        <v>942.57</v>
      </c>
      <c r="BV12" s="7">
        <v>942.57</v>
      </c>
      <c r="BW12" s="7">
        <v>942.57</v>
      </c>
      <c r="BX12" s="7">
        <v>1708.5350000000001</v>
      </c>
      <c r="BY12" s="7">
        <v>1708.5350000000001</v>
      </c>
      <c r="BZ12" s="7">
        <v>1708.5350000000001</v>
      </c>
      <c r="CA12" s="7">
        <v>1708.5350000000001</v>
      </c>
    </row>
    <row r="13" spans="1:79" x14ac:dyDescent="0.25">
      <c r="A13" s="7" t="s">
        <v>21</v>
      </c>
      <c r="BV13" s="7">
        <v>114.7</v>
      </c>
      <c r="BW13" s="7">
        <v>114.7</v>
      </c>
      <c r="BX13" s="7">
        <v>114.7</v>
      </c>
      <c r="BY13" s="7">
        <v>114.7</v>
      </c>
      <c r="BZ13" s="7">
        <v>114.7</v>
      </c>
      <c r="CA13" s="7">
        <v>114.7</v>
      </c>
    </row>
    <row r="14" spans="1:79"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41.7</v>
      </c>
      <c r="AS14" s="7">
        <v>41.7</v>
      </c>
      <c r="AT14" s="7">
        <v>41.7</v>
      </c>
      <c r="AU14" s="7">
        <v>41.7</v>
      </c>
      <c r="AV14" s="7">
        <v>41.7</v>
      </c>
      <c r="AW14" s="7">
        <v>41.7</v>
      </c>
      <c r="AX14" s="7">
        <v>41.7</v>
      </c>
      <c r="AY14" s="7">
        <v>41.7</v>
      </c>
      <c r="AZ14" s="7">
        <v>41.7</v>
      </c>
      <c r="BA14" s="7">
        <v>41.7</v>
      </c>
      <c r="BB14" s="7">
        <v>41.7</v>
      </c>
      <c r="BC14" s="7">
        <v>35.700000000000003</v>
      </c>
      <c r="BD14" s="7">
        <v>35.700000000000003</v>
      </c>
      <c r="BE14" s="7">
        <v>35.700000000000003</v>
      </c>
      <c r="BF14" s="7">
        <v>35.700000000000003</v>
      </c>
      <c r="BG14" s="7">
        <v>35.700000000000003</v>
      </c>
      <c r="BH14" s="7">
        <v>35.700000000000003</v>
      </c>
      <c r="BI14" s="7">
        <v>35.700000000000003</v>
      </c>
      <c r="BJ14" s="7">
        <v>35.700000000000003</v>
      </c>
      <c r="BK14" s="7">
        <v>35.700000000000003</v>
      </c>
      <c r="BL14" s="7">
        <v>35.700000000000003</v>
      </c>
      <c r="BM14" s="7">
        <v>35.700000000000003</v>
      </c>
      <c r="BN14" s="7">
        <v>35.700000000000003</v>
      </c>
      <c r="BO14" s="7">
        <v>11.5</v>
      </c>
      <c r="BP14" s="7">
        <v>11.5</v>
      </c>
      <c r="BQ14" s="7">
        <v>11.5</v>
      </c>
      <c r="BR14" s="7">
        <v>11.5</v>
      </c>
      <c r="BS14" s="7">
        <v>11.5</v>
      </c>
      <c r="BT14" s="7">
        <v>11.5</v>
      </c>
      <c r="BU14" s="7">
        <v>11.5</v>
      </c>
      <c r="BV14" s="7">
        <v>11.5</v>
      </c>
      <c r="BW14" s="7">
        <v>11.5</v>
      </c>
      <c r="BX14" s="7">
        <v>11.5</v>
      </c>
      <c r="BY14" s="7">
        <v>11.5</v>
      </c>
      <c r="BZ14" s="7">
        <v>11.5</v>
      </c>
      <c r="CA14" s="7">
        <v>11.5</v>
      </c>
    </row>
    <row r="15" spans="1:79"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434.41500000000002</v>
      </c>
      <c r="BL15" s="7">
        <v>434.41500000000002</v>
      </c>
      <c r="BM15" s="7">
        <v>434.41500000000002</v>
      </c>
      <c r="BN15" s="7">
        <v>434.41500000000002</v>
      </c>
      <c r="BO15" s="7">
        <v>434.41500000000002</v>
      </c>
      <c r="BP15" s="7">
        <v>434.41500000000002</v>
      </c>
      <c r="BQ15" s="7">
        <v>434.41500000000002</v>
      </c>
      <c r="BR15" s="7">
        <v>434.41500000000002</v>
      </c>
      <c r="BS15" s="7">
        <v>434.41500000000002</v>
      </c>
      <c r="BT15" s="7">
        <v>434.41500000000002</v>
      </c>
      <c r="BU15" s="7">
        <v>434.41500000000002</v>
      </c>
      <c r="BV15" s="7">
        <v>434.41500000000002</v>
      </c>
      <c r="BW15" s="7">
        <v>434.41500000000002</v>
      </c>
      <c r="BX15" s="7">
        <v>434.41500000000002</v>
      </c>
      <c r="BY15" s="7">
        <v>434.41500000000002</v>
      </c>
      <c r="BZ15" s="7">
        <v>434.41500000000002</v>
      </c>
      <c r="CA15" s="7">
        <v>434.41500000000002</v>
      </c>
    </row>
    <row r="16" spans="1:79" x14ac:dyDescent="0.25">
      <c r="A16" s="7" t="s">
        <v>24</v>
      </c>
      <c r="B16" s="7">
        <v>633.81500000000005</v>
      </c>
      <c r="C16" s="7">
        <v>633.81500000000005</v>
      </c>
      <c r="D16" s="7">
        <v>633.81500000000005</v>
      </c>
      <c r="E16" s="7">
        <v>633.81500000000005</v>
      </c>
      <c r="F16" s="7">
        <v>633.81500000000005</v>
      </c>
      <c r="G16" s="7">
        <v>633.81500000000005</v>
      </c>
      <c r="H16" s="7">
        <v>633.81500000000005</v>
      </c>
      <c r="I16" s="7">
        <v>633.81500000000005</v>
      </c>
      <c r="J16" s="7">
        <v>633.81500000000005</v>
      </c>
      <c r="K16" s="7">
        <v>633.81500000000005</v>
      </c>
      <c r="L16" s="7">
        <v>633.81500000000005</v>
      </c>
      <c r="M16" s="7">
        <v>817.8950000000001</v>
      </c>
      <c r="N16" s="7">
        <v>817.8950000000001</v>
      </c>
      <c r="O16" s="7">
        <v>817.8950000000001</v>
      </c>
      <c r="P16" s="7">
        <v>817.8950000000001</v>
      </c>
      <c r="Q16" s="7">
        <v>817.8950000000001</v>
      </c>
      <c r="R16" s="7">
        <v>817.8950000000001</v>
      </c>
      <c r="S16" s="7">
        <v>817.8950000000001</v>
      </c>
      <c r="T16" s="7">
        <v>817.8950000000001</v>
      </c>
      <c r="U16" s="7">
        <v>817.8950000000001</v>
      </c>
      <c r="V16" s="7">
        <v>817.8950000000001</v>
      </c>
      <c r="W16" s="7">
        <v>817.8950000000001</v>
      </c>
      <c r="X16" s="7">
        <v>817.8950000000001</v>
      </c>
      <c r="Y16" s="7">
        <v>817.8950000000001</v>
      </c>
      <c r="Z16" s="7">
        <v>817.8950000000001</v>
      </c>
      <c r="AA16" s="7">
        <v>817.8950000000001</v>
      </c>
      <c r="AB16" s="7">
        <v>817.8950000000001</v>
      </c>
      <c r="AC16" s="7">
        <v>807.3950000000001</v>
      </c>
      <c r="AD16" s="7">
        <v>807.3950000000001</v>
      </c>
      <c r="AE16" s="7">
        <v>807.3950000000001</v>
      </c>
      <c r="AF16" s="7">
        <v>807.3950000000001</v>
      </c>
      <c r="AG16" s="7">
        <v>807.3950000000001</v>
      </c>
      <c r="AH16" s="7">
        <v>877.3950000000001</v>
      </c>
      <c r="AI16" s="7">
        <v>877.3950000000001</v>
      </c>
      <c r="AJ16" s="7">
        <v>877.3950000000001</v>
      </c>
      <c r="AK16" s="7">
        <v>972.49500000000012</v>
      </c>
      <c r="AL16" s="7">
        <v>972.49500000000012</v>
      </c>
      <c r="AM16" s="7">
        <v>972.49500000000012</v>
      </c>
      <c r="AN16" s="7">
        <v>972.49500000000012</v>
      </c>
      <c r="AO16" s="7">
        <v>972.49500000000012</v>
      </c>
      <c r="AP16" s="7">
        <v>972.49500000000012</v>
      </c>
      <c r="AQ16" s="7">
        <v>972.49500000000012</v>
      </c>
      <c r="AR16" s="7">
        <v>972.49500000000012</v>
      </c>
      <c r="AS16" s="7">
        <v>972.49500000000012</v>
      </c>
      <c r="AT16" s="7">
        <v>972.49500000000012</v>
      </c>
      <c r="AU16" s="7">
        <v>972.49500000000012</v>
      </c>
      <c r="AV16" s="7">
        <v>972.49500000000012</v>
      </c>
      <c r="AW16" s="7">
        <v>972.49500000000012</v>
      </c>
      <c r="AX16" s="7">
        <v>972.49500000000012</v>
      </c>
      <c r="AY16" s="7">
        <v>972.49500000000012</v>
      </c>
      <c r="AZ16" s="7">
        <v>972.49500000000012</v>
      </c>
      <c r="BA16" s="7">
        <v>972.49500000000012</v>
      </c>
      <c r="BB16" s="7">
        <v>1376.4749999999999</v>
      </c>
      <c r="BC16" s="7">
        <v>1376.4749999999999</v>
      </c>
      <c r="BD16" s="7">
        <v>1376.4749999999999</v>
      </c>
      <c r="BE16" s="7">
        <v>1376.4749999999999</v>
      </c>
      <c r="BF16" s="7">
        <v>1376.4749999999999</v>
      </c>
      <c r="BG16" s="7">
        <v>1376.4749999999999</v>
      </c>
      <c r="BH16" s="7">
        <v>1376.4749999999999</v>
      </c>
      <c r="BI16" s="7">
        <v>1365.27</v>
      </c>
      <c r="BJ16" s="7">
        <v>1365.27</v>
      </c>
      <c r="BK16" s="7">
        <v>1365.27</v>
      </c>
      <c r="BL16" s="7">
        <v>1365.27</v>
      </c>
      <c r="BM16" s="7">
        <v>1365.27</v>
      </c>
      <c r="BN16" s="7">
        <v>1365.27</v>
      </c>
      <c r="BO16" s="7">
        <v>1365.27</v>
      </c>
      <c r="BP16" s="7">
        <v>1365.27</v>
      </c>
      <c r="BQ16" s="7">
        <v>1365.27</v>
      </c>
      <c r="BR16" s="7">
        <v>1365.27</v>
      </c>
      <c r="BS16" s="7">
        <v>1365.27</v>
      </c>
      <c r="BT16" s="7">
        <v>1365.27</v>
      </c>
      <c r="BU16" s="7">
        <v>1365.27</v>
      </c>
      <c r="BV16" s="7">
        <v>1365.27</v>
      </c>
      <c r="BW16" s="7">
        <v>1365.27</v>
      </c>
      <c r="BX16" s="7">
        <v>1543.3700000000001</v>
      </c>
      <c r="BY16" s="7">
        <v>1645.3700000000001</v>
      </c>
      <c r="BZ16" s="7">
        <v>1645.3700000000001</v>
      </c>
      <c r="CA16" s="7">
        <v>1645.3700000000001</v>
      </c>
    </row>
    <row r="17" spans="1:79" x14ac:dyDescent="0.25">
      <c r="A17" s="7" t="s">
        <v>25</v>
      </c>
      <c r="B17" s="7">
        <v>320.10518400000001</v>
      </c>
      <c r="C17" s="7">
        <v>320.10518400000001</v>
      </c>
      <c r="D17" s="7">
        <v>320.10518400000001</v>
      </c>
      <c r="E17" s="7">
        <v>320.10518400000001</v>
      </c>
      <c r="F17" s="7">
        <v>320.10518400000001</v>
      </c>
      <c r="G17" s="7">
        <v>320.10518400000001</v>
      </c>
      <c r="H17" s="7">
        <v>320.10518400000001</v>
      </c>
      <c r="I17" s="7">
        <v>320.10518400000001</v>
      </c>
      <c r="J17" s="7">
        <v>320.10518400000001</v>
      </c>
      <c r="K17" s="7">
        <v>303.70018399999998</v>
      </c>
      <c r="L17" s="7">
        <v>303.70018399999998</v>
      </c>
      <c r="M17" s="7">
        <v>303.70018399999998</v>
      </c>
      <c r="N17" s="7">
        <v>303.70018399999998</v>
      </c>
      <c r="O17" s="7">
        <v>303.70018399999998</v>
      </c>
      <c r="P17" s="7">
        <v>303.70018399999998</v>
      </c>
      <c r="Q17" s="7">
        <v>303.70018399999998</v>
      </c>
      <c r="R17" s="7">
        <v>303.70018399999998</v>
      </c>
      <c r="S17" s="7">
        <v>303.70018399999998</v>
      </c>
      <c r="T17" s="7">
        <v>303.70018399999998</v>
      </c>
      <c r="U17" s="7">
        <v>303.70018399999998</v>
      </c>
      <c r="V17" s="7">
        <v>303.70018399999998</v>
      </c>
      <c r="W17" s="7">
        <v>286.08518399999997</v>
      </c>
      <c r="X17" s="7">
        <v>286.08518399999997</v>
      </c>
      <c r="Y17" s="7">
        <v>369.01518399999998</v>
      </c>
      <c r="Z17" s="7">
        <v>369.01518399999998</v>
      </c>
      <c r="AA17" s="7">
        <v>369.01518399999998</v>
      </c>
      <c r="AB17" s="7">
        <v>369.01518399999998</v>
      </c>
      <c r="AC17" s="7">
        <v>369.01518399999998</v>
      </c>
      <c r="AD17" s="7">
        <v>480.45018399999992</v>
      </c>
      <c r="AE17" s="7">
        <v>480.45018399999992</v>
      </c>
      <c r="AF17" s="7">
        <v>480.45018399999992</v>
      </c>
      <c r="AG17" s="7">
        <v>469.33018399999992</v>
      </c>
      <c r="AH17" s="7">
        <v>619.33018400000003</v>
      </c>
      <c r="AI17" s="7">
        <v>614.33018400000003</v>
      </c>
      <c r="AJ17" s="7">
        <v>614.33018400000003</v>
      </c>
      <c r="AK17" s="7">
        <v>614.33018400000003</v>
      </c>
      <c r="AL17" s="7">
        <v>614.33018400000003</v>
      </c>
      <c r="AM17" s="7">
        <v>614.33018400000003</v>
      </c>
      <c r="AN17" s="7">
        <v>614.33018400000003</v>
      </c>
      <c r="AO17" s="7">
        <v>614.33018400000003</v>
      </c>
      <c r="AP17" s="7">
        <v>614.33018400000003</v>
      </c>
      <c r="AQ17" s="7">
        <v>614.33018400000003</v>
      </c>
      <c r="AR17" s="7">
        <v>614.33018400000003</v>
      </c>
      <c r="AS17" s="7">
        <v>614.33018400000003</v>
      </c>
      <c r="AT17" s="7">
        <v>614.33018400000003</v>
      </c>
      <c r="AU17" s="7">
        <v>614.33018400000003</v>
      </c>
      <c r="AV17" s="7">
        <v>614.33018400000003</v>
      </c>
      <c r="AW17" s="7">
        <v>614.33018400000003</v>
      </c>
      <c r="AX17" s="7">
        <v>614.33018400000003</v>
      </c>
      <c r="AY17" s="7">
        <v>614.33018400000003</v>
      </c>
      <c r="AZ17" s="7">
        <v>614.33018400000003</v>
      </c>
      <c r="BA17" s="7">
        <v>614.33018400000003</v>
      </c>
      <c r="BB17" s="7">
        <v>534.33018399999992</v>
      </c>
      <c r="BC17" s="7">
        <v>534.33018399999992</v>
      </c>
      <c r="BD17" s="7">
        <v>534.33018399999992</v>
      </c>
      <c r="BE17" s="7">
        <v>534.33018399999992</v>
      </c>
      <c r="BF17" s="7">
        <v>534.33018399999992</v>
      </c>
      <c r="BG17" s="7">
        <v>544.30518399999994</v>
      </c>
      <c r="BH17" s="7">
        <v>544.30518399999994</v>
      </c>
      <c r="BI17" s="7">
        <v>544.30518399999994</v>
      </c>
      <c r="BJ17" s="7">
        <v>541.90169700000001</v>
      </c>
      <c r="BK17" s="7">
        <v>541.90169700000001</v>
      </c>
      <c r="BL17" s="7">
        <v>541.90169700000001</v>
      </c>
      <c r="BM17" s="7">
        <v>541.90169700000001</v>
      </c>
      <c r="BN17" s="7">
        <v>541.90169700000001</v>
      </c>
      <c r="BO17" s="7">
        <v>541.90169700000001</v>
      </c>
      <c r="BP17" s="7">
        <v>541.90169700000001</v>
      </c>
      <c r="BQ17" s="7">
        <v>541.90169700000001</v>
      </c>
      <c r="BR17" s="7">
        <v>541.90169700000001</v>
      </c>
      <c r="BS17" s="7">
        <v>541.90169700000001</v>
      </c>
      <c r="BT17" s="7">
        <v>682.41000000000008</v>
      </c>
      <c r="BU17" s="7">
        <v>970.16000000000008</v>
      </c>
      <c r="BV17" s="7">
        <v>970.16000000000008</v>
      </c>
      <c r="BW17" s="7">
        <v>970.16000000000008</v>
      </c>
      <c r="BX17" s="7">
        <v>970.16000000000008</v>
      </c>
      <c r="BY17" s="7">
        <v>970.16000000000008</v>
      </c>
      <c r="BZ17" s="7">
        <v>970.16000000000008</v>
      </c>
      <c r="CA17" s="7">
        <v>890.16000000000008</v>
      </c>
    </row>
    <row r="18" spans="1:79" x14ac:dyDescent="0.25">
      <c r="A18" s="7" t="s">
        <v>26</v>
      </c>
      <c r="B18" s="7">
        <v>13.389999999999993</v>
      </c>
      <c r="C18" s="7">
        <v>13.229999999999993</v>
      </c>
      <c r="D18" s="7">
        <v>13.204999999999995</v>
      </c>
      <c r="E18" s="7">
        <v>13.204999999999995</v>
      </c>
      <c r="F18" s="7">
        <v>13.134999999999994</v>
      </c>
      <c r="G18" s="7">
        <v>13.109999999999992</v>
      </c>
      <c r="H18" s="7">
        <v>13.109999999999992</v>
      </c>
      <c r="I18" s="7">
        <v>10.709999999999994</v>
      </c>
      <c r="J18" s="7">
        <v>10.629999999999995</v>
      </c>
      <c r="K18" s="7">
        <v>10.629999999999995</v>
      </c>
      <c r="L18" s="7">
        <v>10.629999999999995</v>
      </c>
      <c r="M18" s="7">
        <v>10.454999999999995</v>
      </c>
      <c r="N18" s="7">
        <v>10.454999999999995</v>
      </c>
      <c r="O18" s="7">
        <v>10.284999999999993</v>
      </c>
      <c r="P18" s="7">
        <v>10.254999999999995</v>
      </c>
      <c r="Q18" s="7">
        <v>10.254999999999995</v>
      </c>
      <c r="R18" s="7">
        <v>10.179999999999996</v>
      </c>
      <c r="S18" s="7">
        <v>10.149999999999995</v>
      </c>
      <c r="T18" s="7">
        <v>10.149999999999995</v>
      </c>
      <c r="U18" s="7">
        <v>10.149999999999995</v>
      </c>
      <c r="V18" s="7">
        <v>10.064999999999994</v>
      </c>
      <c r="W18" s="7">
        <v>10.064999999999994</v>
      </c>
      <c r="X18" s="7">
        <v>10.064999999999994</v>
      </c>
      <c r="Y18" s="7">
        <v>9.8749999999999964</v>
      </c>
      <c r="Z18" s="7">
        <v>9.8749999999999964</v>
      </c>
      <c r="AA18" s="7">
        <v>9.6949999999999932</v>
      </c>
      <c r="AB18" s="7">
        <v>9.6649999999999956</v>
      </c>
      <c r="AC18" s="7">
        <v>9.6649999999999956</v>
      </c>
      <c r="AD18" s="7">
        <v>9.5799999999999947</v>
      </c>
      <c r="AE18" s="7">
        <v>9.5499999999999972</v>
      </c>
      <c r="AF18" s="7">
        <v>9.5499999999999972</v>
      </c>
      <c r="AG18" s="7">
        <v>9.5499999999999972</v>
      </c>
      <c r="AH18" s="7">
        <v>9.4599999999999973</v>
      </c>
      <c r="AI18" s="7">
        <v>9.4599999999999973</v>
      </c>
      <c r="AJ18" s="7">
        <v>9.4599999999999973</v>
      </c>
      <c r="AK18" s="7">
        <v>9.2499999999999964</v>
      </c>
      <c r="AL18" s="7">
        <v>9.2499999999999964</v>
      </c>
      <c r="AM18" s="7">
        <v>9.0599999999999987</v>
      </c>
      <c r="AN18" s="7">
        <v>9.0299999999999976</v>
      </c>
      <c r="AO18" s="7">
        <v>9.0299999999999976</v>
      </c>
      <c r="AP18" s="7">
        <v>8.9399999999999977</v>
      </c>
      <c r="AQ18" s="7">
        <v>8.9049999999999976</v>
      </c>
      <c r="AR18" s="7">
        <v>8.9049999999999976</v>
      </c>
      <c r="AS18" s="7">
        <v>160.26999999999995</v>
      </c>
      <c r="AT18" s="7">
        <v>160.16999999999996</v>
      </c>
      <c r="AU18" s="7">
        <v>160.16999999999996</v>
      </c>
      <c r="AV18" s="7">
        <v>160.16999999999996</v>
      </c>
      <c r="AW18" s="7">
        <v>159.93999999999997</v>
      </c>
      <c r="AX18" s="7">
        <v>159.93999999999997</v>
      </c>
      <c r="AY18" s="7">
        <v>159.76999999999998</v>
      </c>
      <c r="AZ18" s="7">
        <v>159.73499999999999</v>
      </c>
      <c r="BA18" s="7">
        <v>159.73499999999999</v>
      </c>
      <c r="BB18" s="7">
        <v>159.63499999999999</v>
      </c>
      <c r="BC18" s="7">
        <v>159.6</v>
      </c>
      <c r="BD18" s="7">
        <v>159.6</v>
      </c>
      <c r="BE18" s="7">
        <v>159.6</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348.6749999999999</v>
      </c>
      <c r="BR18" s="7">
        <v>258.49000000000007</v>
      </c>
      <c r="BS18" s="7">
        <v>258.49000000000007</v>
      </c>
      <c r="BT18" s="7">
        <v>258.49000000000007</v>
      </c>
      <c r="BU18" s="7">
        <v>258.21500000000003</v>
      </c>
      <c r="BV18" s="7">
        <v>258.21500000000003</v>
      </c>
      <c r="BW18" s="7">
        <v>258.02500000000003</v>
      </c>
      <c r="BX18" s="7">
        <v>257.99</v>
      </c>
      <c r="BY18" s="7">
        <v>257.99</v>
      </c>
      <c r="BZ18" s="7">
        <v>257.87</v>
      </c>
      <c r="CA18" s="7">
        <v>257.16000000000003</v>
      </c>
    </row>
    <row r="19" spans="1:79"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1609.78</v>
      </c>
      <c r="BR19" s="7">
        <v>1609.78</v>
      </c>
      <c r="BS19" s="7">
        <v>1609.78</v>
      </c>
      <c r="BT19" s="7">
        <v>1609.78</v>
      </c>
      <c r="BU19" s="7">
        <v>1609.78</v>
      </c>
      <c r="BV19" s="7">
        <v>1609.78</v>
      </c>
      <c r="BW19" s="7">
        <v>1744.385</v>
      </c>
      <c r="BX19" s="7">
        <v>1744.385</v>
      </c>
      <c r="BY19" s="7">
        <v>1902.54</v>
      </c>
      <c r="BZ19" s="7">
        <v>1902.54</v>
      </c>
      <c r="CA19" s="7">
        <v>1938.575</v>
      </c>
    </row>
    <row r="20" spans="1:79" x14ac:dyDescent="0.25">
      <c r="A20" s="7" t="s">
        <v>28</v>
      </c>
      <c r="B20" s="7">
        <v>543.87</v>
      </c>
      <c r="C20" s="7">
        <v>543.87</v>
      </c>
      <c r="D20" s="7">
        <v>543.87</v>
      </c>
      <c r="E20" s="7">
        <v>543.87</v>
      </c>
      <c r="F20" s="7">
        <v>768.245</v>
      </c>
      <c r="G20" s="7">
        <v>768.245</v>
      </c>
      <c r="H20" s="7">
        <v>828.87</v>
      </c>
      <c r="I20" s="7">
        <v>828.87</v>
      </c>
      <c r="J20" s="7">
        <v>828.87</v>
      </c>
      <c r="K20" s="7">
        <v>828.87</v>
      </c>
      <c r="L20" s="7">
        <v>828.87</v>
      </c>
      <c r="M20" s="7">
        <v>828.87</v>
      </c>
      <c r="N20" s="7">
        <v>828.87</v>
      </c>
      <c r="O20" s="7">
        <v>828.87</v>
      </c>
      <c r="P20" s="7">
        <v>828.87</v>
      </c>
      <c r="Q20" s="7">
        <v>828.87</v>
      </c>
      <c r="R20" s="7">
        <v>828.87</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2112.9299999999998</v>
      </c>
      <c r="AZ20" s="7">
        <v>2057.08</v>
      </c>
      <c r="BA20" s="7">
        <v>2057.08</v>
      </c>
      <c r="BB20" s="7">
        <v>2149.58</v>
      </c>
      <c r="BC20" s="7">
        <v>1972.4499999999998</v>
      </c>
      <c r="BD20" s="7">
        <v>1972.4499999999998</v>
      </c>
      <c r="BE20" s="7">
        <v>1972.4499999999998</v>
      </c>
      <c r="BF20" s="7">
        <v>1972.4499999999998</v>
      </c>
      <c r="BG20" s="7">
        <v>1972.4499999999998</v>
      </c>
      <c r="BH20" s="7">
        <v>1911.8249999999998</v>
      </c>
      <c r="BI20" s="7">
        <v>2006.8249999999998</v>
      </c>
      <c r="BJ20" s="7">
        <v>2006.8249999999998</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1680.0649999999998</v>
      </c>
    </row>
    <row r="21" spans="1:79" x14ac:dyDescent="0.25">
      <c r="A21" s="7" t="s">
        <v>29</v>
      </c>
      <c r="B21" s="7">
        <v>1218.3349999999998</v>
      </c>
      <c r="C21" s="7">
        <v>1218.3349999999998</v>
      </c>
      <c r="D21" s="7">
        <v>1218.3349999999998</v>
      </c>
      <c r="E21" s="7">
        <v>1218.3349999999998</v>
      </c>
      <c r="F21" s="7">
        <v>1218.3349999999998</v>
      </c>
      <c r="G21" s="7">
        <v>1218.3349999999998</v>
      </c>
      <c r="H21" s="7">
        <v>1218.3349999999998</v>
      </c>
      <c r="I21" s="7">
        <v>1218.3349999999998</v>
      </c>
      <c r="J21" s="7">
        <v>1218.3349999999998</v>
      </c>
      <c r="K21" s="7">
        <v>1218.3349999999998</v>
      </c>
      <c r="L21" s="7">
        <v>1218.3349999999998</v>
      </c>
      <c r="M21" s="7">
        <v>1218.3349999999998</v>
      </c>
      <c r="N21" s="7">
        <v>1218.3349999999998</v>
      </c>
      <c r="O21" s="7">
        <v>1218.3349999999998</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1783.5549999999998</v>
      </c>
      <c r="Y21" s="7">
        <v>1783.5549999999998</v>
      </c>
      <c r="Z21" s="7">
        <v>1858.33</v>
      </c>
      <c r="AA21" s="7">
        <v>1854.61</v>
      </c>
      <c r="AB21" s="7">
        <v>1905.08</v>
      </c>
      <c r="AC21" s="7">
        <v>1905.08</v>
      </c>
      <c r="AD21" s="7">
        <v>1905.08</v>
      </c>
      <c r="AE21" s="7">
        <v>2006.78</v>
      </c>
      <c r="AF21" s="7">
        <v>2041.097</v>
      </c>
      <c r="AG21" s="7">
        <v>2041.097</v>
      </c>
      <c r="AH21" s="7">
        <v>2041.097</v>
      </c>
      <c r="AI21" s="7">
        <v>2041.097</v>
      </c>
      <c r="AJ21" s="7">
        <v>2041.097</v>
      </c>
      <c r="AK21" s="7">
        <v>2041.097</v>
      </c>
      <c r="AL21" s="7">
        <v>2403.7419999999993</v>
      </c>
      <c r="AM21" s="7">
        <v>2476.8519999999994</v>
      </c>
      <c r="AN21" s="7">
        <v>2476.8519999999994</v>
      </c>
      <c r="AO21" s="7">
        <v>2476.8519999999994</v>
      </c>
      <c r="AP21" s="7">
        <v>2476.8519999999994</v>
      </c>
      <c r="AQ21" s="7">
        <v>2476.8519999999994</v>
      </c>
      <c r="AR21" s="7">
        <v>2476.8519999999994</v>
      </c>
      <c r="AS21" s="7">
        <v>2476.8519999999994</v>
      </c>
      <c r="AT21" s="7">
        <v>2476.8519999999994</v>
      </c>
      <c r="AU21" s="7">
        <v>2506.8519999999994</v>
      </c>
      <c r="AV21" s="7">
        <v>2506.8519999999994</v>
      </c>
      <c r="AW21" s="7">
        <v>2831.8519999999994</v>
      </c>
      <c r="AX21" s="7">
        <v>3062.3919999999994</v>
      </c>
      <c r="AY21" s="7">
        <v>2862.3919999999998</v>
      </c>
      <c r="AZ21" s="7">
        <v>2862.3919999999998</v>
      </c>
      <c r="BA21" s="7">
        <v>2975.087</v>
      </c>
      <c r="BB21" s="7">
        <v>3075.087</v>
      </c>
      <c r="BC21" s="7">
        <v>3075.087</v>
      </c>
      <c r="BD21" s="7">
        <v>3075.087</v>
      </c>
      <c r="BE21" s="7">
        <v>3075.087</v>
      </c>
      <c r="BF21" s="7">
        <v>3043.962</v>
      </c>
      <c r="BG21" s="7">
        <v>3043.962</v>
      </c>
      <c r="BH21" s="7">
        <v>3037.2599999999998</v>
      </c>
      <c r="BI21" s="7">
        <v>3037.2599999999998</v>
      </c>
      <c r="BJ21" s="7">
        <v>3217.8599999999997</v>
      </c>
      <c r="BK21" s="7">
        <v>3048.46</v>
      </c>
      <c r="BL21" s="7">
        <v>3048.46</v>
      </c>
      <c r="BM21" s="7">
        <v>3048.46</v>
      </c>
      <c r="BN21" s="7">
        <v>3048.46</v>
      </c>
      <c r="BO21" s="7">
        <v>3048.46</v>
      </c>
      <c r="BP21" s="7">
        <v>3048.46</v>
      </c>
      <c r="BQ21" s="7">
        <v>3000.35</v>
      </c>
      <c r="BR21" s="7">
        <v>2922.7350000000001</v>
      </c>
      <c r="BS21" s="7">
        <v>2922.7350000000001</v>
      </c>
      <c r="BT21" s="7">
        <v>2922.7350000000001</v>
      </c>
      <c r="BU21" s="7">
        <v>2990.63</v>
      </c>
      <c r="BV21" s="7">
        <v>2965.63</v>
      </c>
      <c r="BW21" s="7">
        <v>2890.63</v>
      </c>
      <c r="BX21" s="7">
        <v>2890.63</v>
      </c>
      <c r="BY21" s="7">
        <v>2890.63</v>
      </c>
      <c r="BZ21" s="7">
        <v>2890.63</v>
      </c>
      <c r="CA21" s="7">
        <v>2890.63</v>
      </c>
    </row>
    <row r="22" spans="1:79"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row>
    <row r="23" spans="1:79"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row>
    <row r="24" spans="1:79"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1861.1000000000001</v>
      </c>
      <c r="AX24" s="7">
        <v>1861.1000000000001</v>
      </c>
      <c r="AY24" s="7">
        <v>1861.1000000000001</v>
      </c>
      <c r="AZ24" s="7">
        <v>1861.1000000000001</v>
      </c>
      <c r="BA24" s="7">
        <v>1861.1000000000001</v>
      </c>
      <c r="BB24" s="7">
        <v>1861.1000000000001</v>
      </c>
      <c r="BC24" s="7">
        <v>1861.1000000000001</v>
      </c>
      <c r="BD24" s="7">
        <v>1861.1000000000001</v>
      </c>
      <c r="BE24" s="7">
        <v>1861.1000000000001</v>
      </c>
      <c r="BF24" s="7">
        <v>1861.1000000000001</v>
      </c>
      <c r="BG24" s="7">
        <v>1936.1000000000001</v>
      </c>
      <c r="BH24" s="7">
        <v>1936.1000000000001</v>
      </c>
      <c r="BI24" s="7">
        <v>1936.1000000000001</v>
      </c>
      <c r="BJ24" s="7">
        <v>1936.1000000000001</v>
      </c>
      <c r="BK24" s="7">
        <v>1936.1000000000001</v>
      </c>
      <c r="BL24" s="7">
        <v>1936.1000000000001</v>
      </c>
      <c r="BM24" s="7">
        <v>2056.1000000000004</v>
      </c>
      <c r="BN24" s="7">
        <v>2091.5</v>
      </c>
      <c r="BO24" s="7">
        <v>2191.5000000000005</v>
      </c>
      <c r="BP24" s="7">
        <v>2191.5000000000005</v>
      </c>
      <c r="BQ24" s="7">
        <v>2191.5000000000005</v>
      </c>
      <c r="BR24" s="7">
        <v>2191.5000000000005</v>
      </c>
      <c r="BS24" s="7">
        <v>2191.5000000000005</v>
      </c>
      <c r="BT24" s="7">
        <v>2191.5000000000005</v>
      </c>
      <c r="BU24" s="7">
        <v>2449.5</v>
      </c>
      <c r="BV24" s="7">
        <v>2449.5</v>
      </c>
      <c r="BW24" s="7">
        <v>2449.5</v>
      </c>
      <c r="BX24" s="7">
        <v>2852.099999999999</v>
      </c>
      <c r="BY24" s="7">
        <v>2852.099999999999</v>
      </c>
      <c r="BZ24" s="7">
        <v>3006.2599999999989</v>
      </c>
      <c r="CA24" s="7">
        <v>3006.2599999999989</v>
      </c>
    </row>
    <row r="25" spans="1:79" x14ac:dyDescent="0.25">
      <c r="A25" s="7" t="s">
        <v>33</v>
      </c>
      <c r="B25" s="7">
        <v>2193.8539999999998</v>
      </c>
      <c r="C25" s="7">
        <v>2193.8539999999998</v>
      </c>
      <c r="D25" s="7">
        <v>2193.8539999999998</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row>
    <row r="26" spans="1:79"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1369.64</v>
      </c>
      <c r="W26" s="7">
        <v>1369.64</v>
      </c>
      <c r="X26" s="7">
        <v>1369.64</v>
      </c>
      <c r="Y26" s="7">
        <v>1369.64</v>
      </c>
      <c r="Z26" s="7">
        <v>1369.64</v>
      </c>
      <c r="AA26" s="7">
        <v>1369.64</v>
      </c>
      <c r="AB26" s="7">
        <v>1369.64</v>
      </c>
      <c r="AC26" s="7">
        <v>1369.64</v>
      </c>
      <c r="AD26" s="7">
        <v>1369.64</v>
      </c>
      <c r="AE26" s="7">
        <v>1369.64</v>
      </c>
      <c r="AF26" s="7">
        <v>1946.44</v>
      </c>
      <c r="AG26" s="7">
        <v>1946.44</v>
      </c>
      <c r="AH26" s="7">
        <v>1946.44</v>
      </c>
      <c r="AI26" s="7">
        <v>1946.44</v>
      </c>
      <c r="AJ26" s="7">
        <v>1946.44</v>
      </c>
      <c r="AK26" s="7">
        <v>1946.44</v>
      </c>
      <c r="AL26" s="7">
        <v>1946.44</v>
      </c>
      <c r="AM26" s="7">
        <v>1946.44</v>
      </c>
      <c r="AN26" s="7">
        <v>1946.44</v>
      </c>
      <c r="AO26" s="7">
        <v>1946.44</v>
      </c>
      <c r="AP26" s="7">
        <v>1946.44</v>
      </c>
      <c r="AQ26" s="7">
        <v>1946.44</v>
      </c>
      <c r="AR26" s="7">
        <v>1946.44</v>
      </c>
      <c r="AS26" s="7">
        <v>2016.44</v>
      </c>
      <c r="AT26" s="7">
        <v>2016.44</v>
      </c>
      <c r="AU26" s="7">
        <v>2016.44</v>
      </c>
      <c r="AV26" s="7">
        <v>2016.44</v>
      </c>
      <c r="AW26" s="7">
        <v>2016.44</v>
      </c>
      <c r="AX26" s="7">
        <v>2016.44</v>
      </c>
      <c r="AY26" s="7">
        <v>2016.44</v>
      </c>
      <c r="AZ26" s="7">
        <v>2016.44</v>
      </c>
      <c r="BA26" s="7">
        <v>2016.44</v>
      </c>
      <c r="BB26" s="7">
        <v>2972.64</v>
      </c>
      <c r="BC26" s="7">
        <v>2972.64</v>
      </c>
      <c r="BD26" s="7">
        <v>2972.64</v>
      </c>
      <c r="BE26" s="7">
        <v>2972.64</v>
      </c>
      <c r="BF26" s="7">
        <v>2972.64</v>
      </c>
      <c r="BG26" s="7">
        <v>3172.64</v>
      </c>
      <c r="BH26" s="7">
        <v>3172.64</v>
      </c>
      <c r="BI26" s="7">
        <v>3171.1</v>
      </c>
      <c r="BJ26" s="7">
        <v>3171.1</v>
      </c>
      <c r="BK26" s="7">
        <v>3171.1</v>
      </c>
      <c r="BL26" s="7">
        <v>3171.1</v>
      </c>
      <c r="BM26" s="7">
        <v>3171.1</v>
      </c>
      <c r="BN26" s="7">
        <v>3271.1</v>
      </c>
      <c r="BO26" s="7">
        <v>3271.1</v>
      </c>
      <c r="BP26" s="7">
        <v>3271.1</v>
      </c>
      <c r="BQ26" s="7">
        <v>3271.1</v>
      </c>
      <c r="BR26" s="7">
        <v>3271.1</v>
      </c>
      <c r="BS26" s="7">
        <v>3271.1</v>
      </c>
      <c r="BT26" s="7">
        <v>3271.1</v>
      </c>
      <c r="BU26" s="7">
        <v>3271.1</v>
      </c>
      <c r="BV26" s="7">
        <v>3271.1</v>
      </c>
      <c r="BW26" s="7">
        <v>3271.1</v>
      </c>
      <c r="BX26" s="7">
        <v>3271.1</v>
      </c>
      <c r="BY26" s="7">
        <v>3271.1</v>
      </c>
      <c r="BZ26" s="7">
        <v>3271.1</v>
      </c>
      <c r="CA26" s="7">
        <v>3271.1</v>
      </c>
    </row>
    <row r="27" spans="1:79"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192.45</v>
      </c>
      <c r="BZ27" s="7">
        <v>192.45</v>
      </c>
      <c r="CA27" s="7">
        <v>192.45</v>
      </c>
    </row>
    <row r="28" spans="1:79"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479.423</v>
      </c>
      <c r="W28" s="7">
        <v>479.423</v>
      </c>
      <c r="X28" s="7">
        <v>479.423</v>
      </c>
      <c r="Y28" s="7">
        <v>479.423</v>
      </c>
      <c r="Z28" s="7">
        <v>479.423</v>
      </c>
      <c r="AA28" s="7">
        <v>479.423</v>
      </c>
      <c r="AB28" s="7">
        <v>345.91500000000002</v>
      </c>
      <c r="AC28" s="7">
        <v>345.91500000000002</v>
      </c>
      <c r="AD28" s="7">
        <v>345.91500000000002</v>
      </c>
      <c r="AE28" s="7">
        <v>345.91500000000002</v>
      </c>
      <c r="AF28" s="7">
        <v>345.91500000000002</v>
      </c>
      <c r="AG28" s="7">
        <v>345.91500000000002</v>
      </c>
      <c r="AH28" s="7">
        <v>345.91500000000002</v>
      </c>
      <c r="AI28" s="7">
        <v>345.91500000000002</v>
      </c>
      <c r="AJ28" s="7">
        <v>345.91500000000002</v>
      </c>
      <c r="AK28" s="7">
        <v>345.91500000000002</v>
      </c>
      <c r="AL28" s="7">
        <v>345.91500000000002</v>
      </c>
      <c r="AM28" s="7">
        <v>345.91500000000002</v>
      </c>
      <c r="AN28" s="7">
        <v>345.91500000000002</v>
      </c>
      <c r="AO28" s="7">
        <v>345.91500000000002</v>
      </c>
      <c r="AP28" s="7">
        <v>345.91500000000002</v>
      </c>
      <c r="AQ28" s="7">
        <v>345.91500000000002</v>
      </c>
      <c r="AR28" s="7">
        <v>345.91500000000002</v>
      </c>
      <c r="AS28" s="7">
        <v>345.91500000000002</v>
      </c>
      <c r="AT28" s="7">
        <v>345.91500000000002</v>
      </c>
      <c r="AU28" s="7">
        <v>345.91500000000002</v>
      </c>
      <c r="AV28" s="7">
        <v>345.91500000000002</v>
      </c>
      <c r="AW28" s="7">
        <v>345.91500000000002</v>
      </c>
      <c r="AX28" s="7">
        <v>345.91500000000002</v>
      </c>
      <c r="AY28" s="7">
        <v>345.91500000000002</v>
      </c>
      <c r="AZ28" s="7">
        <v>345.91500000000002</v>
      </c>
      <c r="BA28" s="7">
        <v>345.91500000000002</v>
      </c>
      <c r="BB28" s="7">
        <v>345.91500000000002</v>
      </c>
      <c r="BC28" s="7">
        <v>345.91500000000002</v>
      </c>
      <c r="BD28" s="7">
        <v>345.91500000000002</v>
      </c>
      <c r="BE28" s="7">
        <v>345.91500000000002</v>
      </c>
      <c r="BF28" s="7">
        <v>345.91500000000002</v>
      </c>
      <c r="BG28" s="7">
        <v>345.91500000000002</v>
      </c>
      <c r="BH28" s="7">
        <v>345.91500000000002</v>
      </c>
      <c r="BI28" s="7">
        <v>345.91500000000002</v>
      </c>
      <c r="BJ28" s="7">
        <v>345.91500000000002</v>
      </c>
      <c r="BK28" s="7">
        <v>345.91500000000002</v>
      </c>
      <c r="BL28" s="7">
        <v>345.91500000000002</v>
      </c>
      <c r="BM28" s="7">
        <v>345.91500000000002</v>
      </c>
      <c r="BN28" s="7">
        <v>345.91500000000002</v>
      </c>
      <c r="BO28" s="7">
        <v>345.91500000000002</v>
      </c>
      <c r="BP28" s="7">
        <v>345.91500000000002</v>
      </c>
      <c r="BQ28" s="7">
        <v>345.91500000000002</v>
      </c>
      <c r="BR28" s="7">
        <v>345.91500000000002</v>
      </c>
      <c r="BS28" s="7">
        <v>345.91500000000002</v>
      </c>
      <c r="BT28" s="7">
        <v>345.91500000000002</v>
      </c>
      <c r="BU28" s="7">
        <v>345.91500000000002</v>
      </c>
      <c r="BV28" s="7">
        <v>345.91500000000002</v>
      </c>
      <c r="BW28" s="7">
        <v>345.91500000000002</v>
      </c>
      <c r="BX28" s="7">
        <v>345.91500000000002</v>
      </c>
      <c r="BY28" s="7">
        <v>345.91500000000002</v>
      </c>
      <c r="BZ28" s="7">
        <v>345.91500000000002</v>
      </c>
      <c r="CA28" s="7">
        <v>345.91500000000002</v>
      </c>
    </row>
    <row r="29" spans="1:79"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1804.8600000000001</v>
      </c>
      <c r="AC29" s="7">
        <v>1804.8600000000001</v>
      </c>
      <c r="AD29" s="7">
        <v>1804.8600000000001</v>
      </c>
      <c r="AE29" s="7">
        <v>1804.8600000000001</v>
      </c>
      <c r="AF29" s="7">
        <v>1804.8600000000001</v>
      </c>
      <c r="AG29" s="7">
        <v>1804.8600000000001</v>
      </c>
      <c r="AH29" s="7">
        <v>1804.8600000000001</v>
      </c>
      <c r="AI29" s="7">
        <v>1654.145</v>
      </c>
      <c r="AJ29" s="7">
        <v>1654.145</v>
      </c>
      <c r="AK29" s="7">
        <v>1654.145</v>
      </c>
      <c r="AL29" s="7">
        <v>1654.145</v>
      </c>
      <c r="AM29" s="7">
        <v>1654.145</v>
      </c>
      <c r="AN29" s="7">
        <v>1654.145</v>
      </c>
      <c r="AO29" s="7">
        <v>1654.145</v>
      </c>
      <c r="AP29" s="7">
        <v>1654.145</v>
      </c>
      <c r="AQ29" s="7">
        <v>1648.63</v>
      </c>
      <c r="AR29" s="7">
        <v>1848.63</v>
      </c>
      <c r="AS29" s="7">
        <v>2448.63</v>
      </c>
      <c r="AT29" s="7">
        <v>2448.63</v>
      </c>
      <c r="AU29" s="7">
        <v>2448.63</v>
      </c>
      <c r="AV29" s="7">
        <v>2507.6750000000002</v>
      </c>
      <c r="AW29" s="7">
        <v>2282.6750000000002</v>
      </c>
      <c r="AX29" s="7">
        <v>2823.2250000000004</v>
      </c>
      <c r="AY29" s="7">
        <v>2909.3550000000005</v>
      </c>
      <c r="AZ29" s="7">
        <v>2909.3550000000005</v>
      </c>
      <c r="BA29" s="7">
        <v>2909.3550000000005</v>
      </c>
      <c r="BB29" s="7">
        <v>2909.3550000000005</v>
      </c>
      <c r="BC29" s="7">
        <v>2909.3550000000005</v>
      </c>
      <c r="BD29" s="7">
        <v>2909.3550000000005</v>
      </c>
      <c r="BE29" s="7">
        <v>2909.3550000000005</v>
      </c>
      <c r="BF29" s="7">
        <v>2909.3550000000005</v>
      </c>
      <c r="BG29" s="7">
        <v>2909.3550000000005</v>
      </c>
      <c r="BH29" s="7">
        <v>2909.3550000000005</v>
      </c>
      <c r="BI29" s="7">
        <v>2709.3550000000005</v>
      </c>
      <c r="BJ29" s="7">
        <v>2611.3550000000005</v>
      </c>
      <c r="BK29" s="7">
        <v>2604.5050000000001</v>
      </c>
      <c r="BL29" s="7">
        <v>2604.5050000000001</v>
      </c>
      <c r="BM29" s="7">
        <v>2604.5050000000001</v>
      </c>
      <c r="BN29" s="7">
        <v>2604.5050000000001</v>
      </c>
      <c r="BO29" s="7">
        <v>2604.5050000000001</v>
      </c>
      <c r="BP29" s="7">
        <v>2604.5050000000001</v>
      </c>
      <c r="BQ29" s="7">
        <v>2604.5050000000001</v>
      </c>
      <c r="BR29" s="7">
        <v>2604.5050000000001</v>
      </c>
      <c r="BS29" s="7">
        <v>2604.5050000000001</v>
      </c>
      <c r="BT29" s="7">
        <v>2604.5050000000001</v>
      </c>
      <c r="BU29" s="7">
        <v>2604.5050000000001</v>
      </c>
      <c r="BV29" s="7">
        <v>2604.5050000000001</v>
      </c>
      <c r="BW29" s="7">
        <v>2597.6899999999996</v>
      </c>
      <c r="BX29" s="7">
        <v>2597.6899999999996</v>
      </c>
      <c r="BY29" s="7">
        <v>2597.6899999999996</v>
      </c>
      <c r="BZ29" s="7">
        <v>2597.6899999999996</v>
      </c>
      <c r="CA29" s="7">
        <v>2597.6899999999996</v>
      </c>
    </row>
    <row r="30" spans="1:79" x14ac:dyDescent="0.25">
      <c r="A30" s="7" t="s">
        <v>38</v>
      </c>
      <c r="BO30" s="7">
        <v>45</v>
      </c>
      <c r="BP30" s="7">
        <v>45</v>
      </c>
      <c r="BQ30" s="7">
        <v>45</v>
      </c>
      <c r="BR30" s="7">
        <v>45</v>
      </c>
      <c r="BS30" s="7">
        <v>45</v>
      </c>
      <c r="BT30" s="7">
        <v>45</v>
      </c>
      <c r="BU30" s="7">
        <v>45</v>
      </c>
      <c r="BV30" s="7">
        <v>45</v>
      </c>
      <c r="BW30" s="7">
        <v>45</v>
      </c>
      <c r="BX30" s="7">
        <v>45</v>
      </c>
      <c r="BY30" s="7">
        <v>45</v>
      </c>
      <c r="BZ30" s="7">
        <v>45</v>
      </c>
      <c r="CA30" s="7">
        <v>62.7</v>
      </c>
    </row>
    <row r="31" spans="1:79"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row>
    <row r="32" spans="1:79"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row>
    <row r="33" spans="1:79"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1336.6649999999997</v>
      </c>
      <c r="AV33" s="7">
        <v>1336.6649999999997</v>
      </c>
      <c r="AW33" s="7">
        <v>1336.6649999999997</v>
      </c>
      <c r="AX33" s="7">
        <v>1717.1799999999996</v>
      </c>
      <c r="AY33" s="7">
        <v>1717.1799999999996</v>
      </c>
      <c r="AZ33" s="7">
        <v>1717.1799999999996</v>
      </c>
      <c r="BA33" s="7">
        <v>1717.1799999999996</v>
      </c>
      <c r="BB33" s="7">
        <v>2213.1799999999998</v>
      </c>
      <c r="BC33" s="7">
        <v>2213.1799999999998</v>
      </c>
      <c r="BD33" s="7">
        <v>2813.18</v>
      </c>
      <c r="BE33" s="7">
        <v>2813.18</v>
      </c>
      <c r="BF33" s="7">
        <v>2813.18</v>
      </c>
      <c r="BG33" s="7">
        <v>2813.18</v>
      </c>
      <c r="BH33" s="7">
        <v>2813.18</v>
      </c>
      <c r="BI33" s="7">
        <v>2213.1799999999998</v>
      </c>
      <c r="BJ33" s="7">
        <v>2213.1799999999998</v>
      </c>
      <c r="BK33" s="7">
        <v>2213.1799999999998</v>
      </c>
      <c r="BL33" s="7">
        <v>2151.5549999999998</v>
      </c>
      <c r="BM33" s="7">
        <v>2151.5549999999998</v>
      </c>
      <c r="BN33" s="7">
        <v>2151.5549999999998</v>
      </c>
      <c r="BO33" s="7">
        <v>2176.5549999999998</v>
      </c>
      <c r="BP33" s="7">
        <v>2173.8599999999997</v>
      </c>
      <c r="BQ33" s="7">
        <v>2023.8599999999997</v>
      </c>
      <c r="BR33" s="7">
        <v>2023.8599999999997</v>
      </c>
      <c r="BS33" s="7">
        <v>2142.92</v>
      </c>
      <c r="BT33" s="7">
        <v>2321.3599999999997</v>
      </c>
      <c r="BU33" s="7">
        <v>2321.3599999999997</v>
      </c>
      <c r="BV33" s="7">
        <v>2321.3599999999997</v>
      </c>
      <c r="BW33" s="7">
        <v>2321.3599999999997</v>
      </c>
      <c r="BX33" s="7">
        <v>2321.3599999999997</v>
      </c>
      <c r="BY33" s="7">
        <v>2321.3599999999997</v>
      </c>
      <c r="BZ33" s="7">
        <v>2321.3599999999997</v>
      </c>
      <c r="CA33" s="7">
        <v>2321.3599999999997</v>
      </c>
    </row>
    <row r="34" spans="1:79"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455.43</v>
      </c>
      <c r="Z34" s="7">
        <v>455.43</v>
      </c>
      <c r="AA34" s="7">
        <v>455.43</v>
      </c>
      <c r="AB34" s="7">
        <v>455.43</v>
      </c>
      <c r="AC34" s="7">
        <v>455.43</v>
      </c>
      <c r="AD34" s="7">
        <v>455.43</v>
      </c>
      <c r="AE34" s="7">
        <v>455.43</v>
      </c>
      <c r="AF34" s="7">
        <v>455.43</v>
      </c>
      <c r="AG34" s="7">
        <v>455.43</v>
      </c>
      <c r="AH34" s="7">
        <v>455.43</v>
      </c>
      <c r="AI34" s="7">
        <v>455.43</v>
      </c>
      <c r="AJ34" s="7">
        <v>455.43</v>
      </c>
      <c r="AK34" s="7">
        <v>455.43</v>
      </c>
      <c r="AL34" s="7">
        <v>455.43</v>
      </c>
      <c r="AM34" s="7">
        <v>455.43</v>
      </c>
      <c r="AN34" s="7">
        <v>455.43</v>
      </c>
      <c r="AO34" s="7">
        <v>455.43</v>
      </c>
      <c r="AP34" s="7">
        <v>455.43</v>
      </c>
      <c r="AQ34" s="7">
        <v>455.43</v>
      </c>
      <c r="AR34" s="7">
        <v>455.43</v>
      </c>
      <c r="AS34" s="7">
        <v>455.43</v>
      </c>
      <c r="AT34" s="7">
        <v>455.43</v>
      </c>
      <c r="AU34" s="7">
        <v>455.43</v>
      </c>
      <c r="AV34" s="7">
        <v>455.43</v>
      </c>
      <c r="AW34" s="7">
        <v>455.43</v>
      </c>
      <c r="AX34" s="7">
        <v>455.43</v>
      </c>
      <c r="AY34" s="7">
        <v>455.43</v>
      </c>
      <c r="AZ34" s="7">
        <v>455.43</v>
      </c>
      <c r="BA34" s="7">
        <v>455.43</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1231.625</v>
      </c>
      <c r="BR34" s="7">
        <v>1231.625</v>
      </c>
      <c r="BS34" s="7">
        <v>1231.625</v>
      </c>
      <c r="BT34" s="7">
        <v>1231.625</v>
      </c>
      <c r="BU34" s="7">
        <v>1231.625</v>
      </c>
      <c r="BV34" s="7">
        <v>1231.625</v>
      </c>
      <c r="BW34" s="7">
        <v>1223.845</v>
      </c>
      <c r="BX34" s="7">
        <v>1223.845</v>
      </c>
      <c r="BY34" s="7">
        <v>1223.845</v>
      </c>
      <c r="BZ34" s="7">
        <v>1223.845</v>
      </c>
      <c r="CA34" s="7">
        <v>1223.845</v>
      </c>
    </row>
    <row r="35" spans="1:79" x14ac:dyDescent="0.25">
      <c r="A35" s="7" t="s">
        <v>44</v>
      </c>
      <c r="B35" s="7">
        <v>2297.6149999999998</v>
      </c>
      <c r="C35" s="7">
        <v>2297.6149999999998</v>
      </c>
      <c r="D35" s="7">
        <v>2297.6149999999998</v>
      </c>
      <c r="E35" s="7">
        <v>2297.6149999999998</v>
      </c>
      <c r="F35" s="7">
        <v>2297.6149999999998</v>
      </c>
      <c r="G35" s="7">
        <v>2297.6149999999998</v>
      </c>
      <c r="H35" s="7">
        <v>2297.6149999999998</v>
      </c>
      <c r="I35" s="7">
        <v>2297.6149999999998</v>
      </c>
      <c r="J35" s="7">
        <v>2227.7199999999998</v>
      </c>
      <c r="K35" s="7">
        <v>2252.7199999999998</v>
      </c>
      <c r="L35" s="7">
        <v>2252.7199999999998</v>
      </c>
      <c r="M35" s="7">
        <v>2252.7199999999998</v>
      </c>
      <c r="N35" s="7">
        <v>2242.8799999999997</v>
      </c>
      <c r="O35" s="7">
        <v>2242.8799999999997</v>
      </c>
      <c r="P35" s="7">
        <v>2242.8799999999997</v>
      </c>
      <c r="Q35" s="7">
        <v>2242.8799999999997</v>
      </c>
      <c r="R35" s="7">
        <v>2242.8799999999997</v>
      </c>
      <c r="S35" s="7">
        <v>2342.8799999999997</v>
      </c>
      <c r="T35" s="7">
        <v>2342.8799999999997</v>
      </c>
      <c r="U35" s="7">
        <v>2357.1549999999997</v>
      </c>
      <c r="V35" s="7">
        <v>2357.1549999999997</v>
      </c>
      <c r="W35" s="7">
        <v>2357.1549999999997</v>
      </c>
      <c r="X35" s="7">
        <v>2357.1549999999997</v>
      </c>
      <c r="Y35" s="7">
        <v>2357.1549999999997</v>
      </c>
      <c r="Z35" s="7">
        <v>2345.5199999999995</v>
      </c>
      <c r="AA35" s="7">
        <v>2345.5199999999995</v>
      </c>
      <c r="AB35" s="7">
        <v>2345.5199999999995</v>
      </c>
      <c r="AC35" s="7">
        <v>2395.5199999999995</v>
      </c>
      <c r="AD35" s="7">
        <v>2395.5199999999995</v>
      </c>
      <c r="AE35" s="7">
        <v>2464.5199999999995</v>
      </c>
      <c r="AF35" s="7">
        <v>2472.6099999999997</v>
      </c>
      <c r="AG35" s="7">
        <v>2163.9299999999994</v>
      </c>
      <c r="AH35" s="7">
        <v>2163.9299999999994</v>
      </c>
      <c r="AI35" s="7">
        <v>2163.9299999999994</v>
      </c>
      <c r="AJ35" s="7">
        <v>2165.8999999999996</v>
      </c>
      <c r="AK35" s="7">
        <v>2165.8999999999996</v>
      </c>
      <c r="AL35" s="7">
        <v>2153.6349999999993</v>
      </c>
      <c r="AM35" s="7">
        <v>2153.6349999999993</v>
      </c>
      <c r="AN35" s="7">
        <v>2532.9749999999995</v>
      </c>
      <c r="AO35" s="7">
        <v>2532.9749999999995</v>
      </c>
      <c r="AP35" s="7">
        <v>2532.9749999999995</v>
      </c>
      <c r="AQ35" s="7">
        <v>2727.7749999999992</v>
      </c>
      <c r="AR35" s="7">
        <v>2727.7749999999992</v>
      </c>
      <c r="AS35" s="7">
        <v>2727.7749999999992</v>
      </c>
      <c r="AT35" s="7">
        <v>2727.7749999999992</v>
      </c>
      <c r="AU35" s="7">
        <v>2727.7749999999992</v>
      </c>
      <c r="AV35" s="7">
        <v>3206.6749999999984</v>
      </c>
      <c r="AW35" s="7">
        <v>3206.6749999999984</v>
      </c>
      <c r="AX35" s="7">
        <v>3193.7249999999981</v>
      </c>
      <c r="AY35" s="7">
        <v>3193.7249999999981</v>
      </c>
      <c r="AZ35" s="7">
        <v>3441.8449999999975</v>
      </c>
      <c r="BA35" s="7">
        <v>3441.8449999999975</v>
      </c>
      <c r="BB35" s="7">
        <v>3391.8449999999975</v>
      </c>
      <c r="BC35" s="7">
        <v>3446.8449999999975</v>
      </c>
      <c r="BD35" s="7">
        <v>3446.8449999999975</v>
      </c>
      <c r="BE35" s="7">
        <v>3446.8449999999975</v>
      </c>
      <c r="BF35" s="7">
        <v>3446.8449999999975</v>
      </c>
      <c r="BG35" s="7">
        <v>3870.469999999998</v>
      </c>
      <c r="BH35" s="7">
        <v>3815.9999999999977</v>
      </c>
      <c r="BI35" s="7">
        <v>3849.9249999999975</v>
      </c>
      <c r="BJ35" s="7">
        <v>3153.7949999999987</v>
      </c>
      <c r="BK35" s="7">
        <v>3153.7949999999987</v>
      </c>
      <c r="BL35" s="7">
        <v>3504.0449999999987</v>
      </c>
      <c r="BM35" s="7">
        <v>3454.0449999999987</v>
      </c>
      <c r="BN35" s="7">
        <v>3704.0449999999987</v>
      </c>
      <c r="BO35" s="7">
        <v>3973.4699999999984</v>
      </c>
      <c r="BP35" s="7">
        <v>4011.4699999999984</v>
      </c>
      <c r="BQ35" s="7">
        <v>4011.4699999999984</v>
      </c>
      <c r="BR35" s="7">
        <v>3977.0899999999983</v>
      </c>
      <c r="BS35" s="7">
        <v>3977.0899999999983</v>
      </c>
      <c r="BT35" s="7">
        <v>4191.4999999999991</v>
      </c>
      <c r="BU35" s="7">
        <v>4341.2749999999996</v>
      </c>
      <c r="BV35" s="7">
        <v>4576.7999999999993</v>
      </c>
      <c r="BW35" s="7">
        <v>4576.7999999999993</v>
      </c>
      <c r="BX35" s="7">
        <v>4576.7999999999993</v>
      </c>
      <c r="BY35" s="7">
        <v>4409.7999999999993</v>
      </c>
      <c r="BZ35" s="7">
        <v>4409.7999999999993</v>
      </c>
      <c r="CA35" s="7">
        <v>4484.5249999999987</v>
      </c>
    </row>
    <row r="36" spans="1:79" x14ac:dyDescent="0.25">
      <c r="A36" s="7" t="s">
        <v>45</v>
      </c>
      <c r="B36" s="7">
        <v>315.06099999999998</v>
      </c>
      <c r="C36" s="7">
        <v>315.06099999999998</v>
      </c>
      <c r="D36" s="7">
        <v>315.06099999999998</v>
      </c>
      <c r="E36" s="7">
        <v>315.06099999999998</v>
      </c>
      <c r="F36" s="7">
        <v>315.06099999999998</v>
      </c>
      <c r="G36" s="7">
        <v>315.06099999999998</v>
      </c>
      <c r="H36" s="7">
        <v>315.06099999999998</v>
      </c>
      <c r="I36" s="7">
        <v>315.06099999999998</v>
      </c>
      <c r="J36" s="7">
        <v>315.06099999999998</v>
      </c>
      <c r="K36" s="7">
        <v>315.06099999999998</v>
      </c>
      <c r="L36" s="7">
        <v>115.06100000000001</v>
      </c>
      <c r="M36" s="7">
        <v>115.06100000000001</v>
      </c>
      <c r="N36" s="7">
        <v>115.06100000000001</v>
      </c>
      <c r="O36" s="7">
        <v>115.06100000000001</v>
      </c>
      <c r="P36" s="7">
        <v>115.06100000000001</v>
      </c>
      <c r="Q36" s="7">
        <v>115.06100000000001</v>
      </c>
      <c r="R36" s="7">
        <v>115.06100000000001</v>
      </c>
      <c r="S36" s="7">
        <v>115.06100000000001</v>
      </c>
      <c r="T36" s="7">
        <v>115.06100000000001</v>
      </c>
      <c r="U36" s="7">
        <v>101.96100000000001</v>
      </c>
      <c r="V36" s="7">
        <v>101.96100000000001</v>
      </c>
      <c r="W36" s="7">
        <v>51.960999999999999</v>
      </c>
      <c r="X36" s="7">
        <v>51.960999999999999</v>
      </c>
      <c r="Y36" s="7">
        <v>398.29599999999999</v>
      </c>
      <c r="Z36" s="7">
        <v>398.29599999999999</v>
      </c>
      <c r="AA36" s="7">
        <v>398.29599999999999</v>
      </c>
      <c r="AB36" s="7">
        <v>426.29599999999999</v>
      </c>
      <c r="AC36" s="7">
        <v>426.29599999999999</v>
      </c>
      <c r="AD36" s="7">
        <v>426.29599999999999</v>
      </c>
      <c r="AE36" s="7">
        <v>132.501</v>
      </c>
      <c r="AF36" s="7">
        <v>132.501</v>
      </c>
      <c r="AG36" s="7">
        <v>132.501</v>
      </c>
      <c r="AH36" s="7">
        <v>132.501</v>
      </c>
      <c r="AI36" s="7">
        <v>132.501</v>
      </c>
      <c r="AJ36" s="7">
        <v>132.501</v>
      </c>
      <c r="AK36" s="7">
        <v>132.501</v>
      </c>
      <c r="AL36" s="7">
        <v>132.501</v>
      </c>
      <c r="AM36" s="7">
        <v>132.501</v>
      </c>
      <c r="AN36" s="7">
        <v>132.501</v>
      </c>
      <c r="AO36" s="7">
        <v>132.501</v>
      </c>
      <c r="AP36" s="7">
        <v>132.501</v>
      </c>
      <c r="AQ36" s="7">
        <v>132.501</v>
      </c>
      <c r="AR36" s="7">
        <v>132.501</v>
      </c>
      <c r="AS36" s="7">
        <v>132.501</v>
      </c>
      <c r="AT36" s="7">
        <v>132.501</v>
      </c>
      <c r="AU36" s="7">
        <v>132.501</v>
      </c>
      <c r="AV36" s="7">
        <v>182.50099999999998</v>
      </c>
      <c r="AW36" s="7">
        <v>182.50099999999998</v>
      </c>
      <c r="AX36" s="7">
        <v>182.50099999999998</v>
      </c>
      <c r="AY36" s="7">
        <v>182.50099999999998</v>
      </c>
      <c r="AZ36" s="7">
        <v>182.50099999999998</v>
      </c>
      <c r="BA36" s="7">
        <v>182.50099999999998</v>
      </c>
      <c r="BB36" s="7">
        <v>225.29599999999996</v>
      </c>
      <c r="BC36" s="7">
        <v>225.29599999999996</v>
      </c>
      <c r="BD36" s="7">
        <v>215.43499999999997</v>
      </c>
      <c r="BE36" s="7">
        <v>215.43499999999997</v>
      </c>
      <c r="BF36" s="7">
        <v>215.43499999999997</v>
      </c>
      <c r="BG36" s="7">
        <v>215.43499999999997</v>
      </c>
      <c r="BH36" s="7">
        <v>215.43499999999997</v>
      </c>
      <c r="BI36" s="7">
        <v>365.43499999999995</v>
      </c>
      <c r="BJ36" s="7">
        <v>349.37</v>
      </c>
      <c r="BK36" s="7">
        <v>349.37</v>
      </c>
      <c r="BL36" s="7">
        <v>349.37</v>
      </c>
      <c r="BM36" s="7">
        <v>349.37</v>
      </c>
      <c r="BN36" s="7">
        <v>149.37</v>
      </c>
      <c r="BO36" s="7">
        <v>149.37</v>
      </c>
      <c r="BP36" s="7">
        <v>149.37</v>
      </c>
      <c r="BQ36" s="7">
        <v>471.05499999999995</v>
      </c>
      <c r="BR36" s="7">
        <v>471.05499999999995</v>
      </c>
      <c r="BS36" s="7">
        <v>471.05499999999995</v>
      </c>
      <c r="BT36" s="7">
        <v>471.05499999999995</v>
      </c>
      <c r="BU36" s="7">
        <v>439.15499999999997</v>
      </c>
      <c r="BV36" s="7">
        <v>430.7</v>
      </c>
      <c r="BW36" s="7">
        <v>424.47499999999997</v>
      </c>
      <c r="BX36" s="7">
        <v>424.47499999999997</v>
      </c>
      <c r="BY36" s="7">
        <v>524.47500000000002</v>
      </c>
      <c r="BZ36" s="7">
        <v>624.47500000000002</v>
      </c>
      <c r="CA36" s="7">
        <v>624.47500000000002</v>
      </c>
    </row>
    <row r="37" spans="1:79" x14ac:dyDescent="0.25">
      <c r="A37" s="7" t="s">
        <v>46</v>
      </c>
      <c r="B37" s="7">
        <v>291.22911799999997</v>
      </c>
      <c r="C37" s="7">
        <v>291.22911799999997</v>
      </c>
      <c r="D37" s="7">
        <v>291.22911799999997</v>
      </c>
      <c r="E37" s="7">
        <v>291.22911799999997</v>
      </c>
      <c r="F37" s="7">
        <v>291.22911799999997</v>
      </c>
      <c r="G37" s="7">
        <v>291.22911799999997</v>
      </c>
      <c r="H37" s="7">
        <v>291.22911799999997</v>
      </c>
      <c r="I37" s="7">
        <v>291.22911799999997</v>
      </c>
      <c r="J37" s="7">
        <v>291.22911799999997</v>
      </c>
      <c r="K37" s="7">
        <v>291.22911799999997</v>
      </c>
      <c r="L37" s="7">
        <v>291.22911799999997</v>
      </c>
      <c r="M37" s="7">
        <v>291.22911799999997</v>
      </c>
      <c r="N37" s="7">
        <v>291.22911799999997</v>
      </c>
      <c r="O37" s="7">
        <v>291.22911799999997</v>
      </c>
      <c r="P37" s="7">
        <v>291.22911799999997</v>
      </c>
      <c r="Q37" s="7">
        <v>291.22911799999997</v>
      </c>
      <c r="R37" s="7">
        <v>291.22911799999997</v>
      </c>
      <c r="S37" s="7">
        <v>291.22911799999997</v>
      </c>
      <c r="T37" s="7">
        <v>291.22911799999997</v>
      </c>
      <c r="U37" s="7">
        <v>291.22911799999997</v>
      </c>
      <c r="V37" s="7">
        <v>291.22911799999997</v>
      </c>
      <c r="W37" s="7">
        <v>519.22911799999997</v>
      </c>
      <c r="X37" s="7">
        <v>519.22911799999997</v>
      </c>
      <c r="Y37" s="7">
        <v>512.22911799999997</v>
      </c>
      <c r="Z37" s="7">
        <v>512.22911799999997</v>
      </c>
      <c r="AA37" s="7">
        <v>512.22911799999997</v>
      </c>
      <c r="AB37" s="7">
        <v>512.22911799999997</v>
      </c>
      <c r="AC37" s="7">
        <v>512.22911799999997</v>
      </c>
      <c r="AD37" s="7">
        <v>512.22911799999997</v>
      </c>
      <c r="AE37" s="7">
        <v>673.199118</v>
      </c>
      <c r="AF37" s="7">
        <v>673.199118</v>
      </c>
      <c r="AG37" s="7">
        <v>673.199118</v>
      </c>
      <c r="AH37" s="7">
        <v>645.78411799999992</v>
      </c>
      <c r="AI37" s="7">
        <v>645.78411799999992</v>
      </c>
      <c r="AJ37" s="7">
        <v>645.78411799999992</v>
      </c>
      <c r="AK37" s="7">
        <v>645.78411799999992</v>
      </c>
      <c r="AL37" s="7">
        <v>645.78411799999992</v>
      </c>
      <c r="AM37" s="7">
        <v>645.78411799999992</v>
      </c>
      <c r="AN37" s="7">
        <v>645.78411799999992</v>
      </c>
      <c r="AO37" s="7">
        <v>645.78411799999992</v>
      </c>
      <c r="AP37" s="7">
        <v>645.78411799999992</v>
      </c>
      <c r="AQ37" s="7">
        <v>645.78411799999992</v>
      </c>
      <c r="AR37" s="7">
        <v>645.78411799999992</v>
      </c>
      <c r="AS37" s="7">
        <v>751.944118</v>
      </c>
      <c r="AT37" s="7">
        <v>751.944118</v>
      </c>
      <c r="AU37" s="7">
        <v>751.944118</v>
      </c>
      <c r="AV37" s="7">
        <v>751.944118</v>
      </c>
      <c r="AW37" s="7">
        <v>751.944118</v>
      </c>
      <c r="AX37" s="7">
        <v>751.944118</v>
      </c>
      <c r="AY37" s="7">
        <v>751.944118</v>
      </c>
      <c r="AZ37" s="7">
        <v>751.944118</v>
      </c>
      <c r="BA37" s="7">
        <v>963.76411799999994</v>
      </c>
      <c r="BB37" s="7">
        <v>863.76411799999994</v>
      </c>
      <c r="BC37" s="7">
        <v>863.76411799999994</v>
      </c>
      <c r="BD37" s="7">
        <v>894.86411800000008</v>
      </c>
      <c r="BE37" s="7">
        <v>894.86411800000008</v>
      </c>
      <c r="BF37" s="7">
        <v>894.86411800000008</v>
      </c>
      <c r="BG37" s="7">
        <v>894.86411800000008</v>
      </c>
      <c r="BH37" s="7">
        <v>894.86411800000008</v>
      </c>
      <c r="BI37" s="7">
        <v>894.86411800000008</v>
      </c>
      <c r="BJ37" s="7">
        <v>894.86411800000008</v>
      </c>
      <c r="BK37" s="7">
        <v>894.86411800000008</v>
      </c>
      <c r="BL37" s="7">
        <v>894.86411800000008</v>
      </c>
      <c r="BM37" s="7">
        <v>894.86411800000008</v>
      </c>
      <c r="BN37" s="7">
        <v>894.86411800000008</v>
      </c>
      <c r="BO37" s="7">
        <v>894.86411800000008</v>
      </c>
      <c r="BP37" s="7">
        <v>894.86411800000008</v>
      </c>
      <c r="BQ37" s="7">
        <v>894.86411800000008</v>
      </c>
      <c r="BR37" s="7">
        <v>894.86411800000008</v>
      </c>
      <c r="BS37" s="7">
        <v>894.86411800000008</v>
      </c>
      <c r="BT37" s="7">
        <v>894.86411800000008</v>
      </c>
      <c r="BU37" s="7">
        <v>894.86411800000008</v>
      </c>
      <c r="BV37" s="7">
        <v>894.86411800000008</v>
      </c>
      <c r="BW37" s="7">
        <v>894.86411800000008</v>
      </c>
      <c r="BX37" s="7">
        <v>894.86411800000008</v>
      </c>
      <c r="BY37" s="7">
        <v>943.28911800000003</v>
      </c>
      <c r="BZ37" s="7">
        <v>943.28911800000003</v>
      </c>
      <c r="CA37" s="7">
        <v>943.28911800000003</v>
      </c>
    </row>
    <row r="38" spans="1:79" x14ac:dyDescent="0.25">
      <c r="A38" s="7" t="s">
        <v>47</v>
      </c>
      <c r="B38" s="7">
        <v>34.218000000000004</v>
      </c>
      <c r="C38" s="7">
        <v>34.218000000000004</v>
      </c>
      <c r="D38" s="7">
        <v>34.218000000000004</v>
      </c>
      <c r="E38" s="7">
        <v>34.218000000000004</v>
      </c>
      <c r="F38" s="7">
        <v>34.218000000000004</v>
      </c>
      <c r="G38" s="7">
        <v>34.218000000000004</v>
      </c>
      <c r="H38" s="7">
        <v>34.218000000000004</v>
      </c>
      <c r="I38" s="7">
        <v>34.218000000000004</v>
      </c>
      <c r="J38" s="7">
        <v>34.218000000000004</v>
      </c>
      <c r="K38" s="7">
        <v>34.218000000000004</v>
      </c>
      <c r="L38" s="7">
        <v>34.218000000000004</v>
      </c>
      <c r="M38" s="7">
        <v>34.218000000000004</v>
      </c>
      <c r="N38" s="7">
        <v>34.218000000000004</v>
      </c>
      <c r="O38" s="7">
        <v>34.218000000000004</v>
      </c>
      <c r="P38" s="7">
        <v>34.218000000000004</v>
      </c>
      <c r="Q38" s="7">
        <v>34.218000000000004</v>
      </c>
      <c r="R38" s="7">
        <v>34.218000000000004</v>
      </c>
      <c r="S38" s="7">
        <v>34.218000000000004</v>
      </c>
      <c r="T38" s="7">
        <v>34.218000000000004</v>
      </c>
      <c r="U38" s="7">
        <v>34.218000000000004</v>
      </c>
      <c r="V38" s="7">
        <v>34.218000000000004</v>
      </c>
      <c r="W38" s="7">
        <v>34.218000000000004</v>
      </c>
      <c r="X38" s="7">
        <v>34.218000000000004</v>
      </c>
      <c r="Y38" s="7">
        <v>34.218000000000004</v>
      </c>
      <c r="Z38" s="7">
        <v>34.218000000000004</v>
      </c>
      <c r="AA38" s="7">
        <v>34.218000000000004</v>
      </c>
      <c r="AB38" s="7">
        <v>34.218000000000004</v>
      </c>
      <c r="AC38" s="7">
        <v>34.218000000000004</v>
      </c>
      <c r="AD38" s="7">
        <v>34.218000000000004</v>
      </c>
      <c r="AE38" s="7">
        <v>34.218000000000004</v>
      </c>
      <c r="AF38" s="7">
        <v>34.218000000000004</v>
      </c>
      <c r="AG38" s="7">
        <v>34.218000000000004</v>
      </c>
      <c r="AH38" s="7">
        <v>34.218000000000004</v>
      </c>
      <c r="AI38" s="7">
        <v>34.218000000000004</v>
      </c>
      <c r="AJ38" s="7">
        <v>34.218000000000004</v>
      </c>
      <c r="AK38" s="7">
        <v>34.218000000000004</v>
      </c>
      <c r="AL38" s="7">
        <v>34.218000000000004</v>
      </c>
      <c r="AM38" s="7">
        <v>34.218000000000004</v>
      </c>
      <c r="AN38" s="7">
        <v>34.218000000000004</v>
      </c>
      <c r="AO38" s="7">
        <v>34.218000000000004</v>
      </c>
      <c r="AP38" s="7">
        <v>34.218000000000004</v>
      </c>
      <c r="AQ38" s="7">
        <v>34.218000000000004</v>
      </c>
      <c r="AR38" s="7">
        <v>34.218000000000004</v>
      </c>
      <c r="AS38" s="7">
        <v>34.218000000000004</v>
      </c>
      <c r="AT38" s="7">
        <v>34.218000000000004</v>
      </c>
      <c r="AU38" s="7">
        <v>34.218000000000004</v>
      </c>
      <c r="AV38" s="7">
        <v>34.218000000000004</v>
      </c>
      <c r="AW38" s="7">
        <v>34.218000000000004</v>
      </c>
      <c r="AX38" s="7">
        <v>34.218000000000004</v>
      </c>
      <c r="AY38" s="7">
        <v>34.218000000000004</v>
      </c>
      <c r="AZ38" s="7">
        <v>34.218000000000004</v>
      </c>
      <c r="BA38" s="7">
        <v>16.600000000000001</v>
      </c>
      <c r="BB38" s="7">
        <v>16.600000000000001</v>
      </c>
      <c r="BC38" s="7">
        <v>16.600000000000001</v>
      </c>
      <c r="BD38" s="7">
        <v>16.600000000000001</v>
      </c>
      <c r="BE38" s="7">
        <v>16.600000000000001</v>
      </c>
      <c r="BF38" s="7">
        <v>178.27499999999998</v>
      </c>
      <c r="BG38" s="7">
        <v>178.27499999999998</v>
      </c>
      <c r="BH38" s="7">
        <v>178.27499999999998</v>
      </c>
      <c r="BI38" s="7">
        <v>178.27499999999998</v>
      </c>
      <c r="BJ38" s="7">
        <v>178.27499999999998</v>
      </c>
      <c r="BK38" s="7">
        <v>178.27499999999998</v>
      </c>
      <c r="BL38" s="7">
        <v>178.27499999999998</v>
      </c>
      <c r="BM38" s="7">
        <v>178.27499999999998</v>
      </c>
      <c r="BN38" s="7">
        <v>178.27499999999998</v>
      </c>
      <c r="BO38" s="7">
        <v>178.27499999999998</v>
      </c>
      <c r="BP38" s="7">
        <v>178.27499999999998</v>
      </c>
      <c r="BQ38" s="7">
        <v>178.27499999999998</v>
      </c>
      <c r="BR38" s="7">
        <v>178.27499999999998</v>
      </c>
      <c r="BS38" s="7">
        <v>148.75</v>
      </c>
      <c r="BT38" s="7">
        <v>148.75</v>
      </c>
      <c r="BU38" s="7">
        <v>148.75</v>
      </c>
      <c r="BV38" s="7">
        <v>148.75</v>
      </c>
      <c r="BW38" s="7">
        <v>148.75</v>
      </c>
      <c r="BX38" s="7">
        <v>148.75</v>
      </c>
      <c r="BY38" s="7">
        <v>148.75</v>
      </c>
      <c r="BZ38" s="7">
        <v>148.75</v>
      </c>
      <c r="CA38" s="7">
        <v>148.75</v>
      </c>
    </row>
    <row r="39" spans="1:79" x14ac:dyDescent="0.25">
      <c r="A39" s="7" t="s">
        <v>48</v>
      </c>
      <c r="B39" s="7">
        <v>3289.1279999999997</v>
      </c>
      <c r="C39" s="7">
        <v>3469.1279999999997</v>
      </c>
      <c r="D39" s="7">
        <v>3469.1279999999997</v>
      </c>
      <c r="E39" s="7">
        <v>3460.9049999999997</v>
      </c>
      <c r="F39" s="7">
        <v>3460.9049999999997</v>
      </c>
      <c r="G39" s="7">
        <v>3425.9049999999997</v>
      </c>
      <c r="H39" s="7">
        <v>3423.9050000000002</v>
      </c>
      <c r="I39" s="7">
        <v>3423.9050000000002</v>
      </c>
      <c r="J39" s="7">
        <v>3423.9050000000002</v>
      </c>
      <c r="K39" s="7">
        <v>3423.9050000000002</v>
      </c>
      <c r="L39" s="7">
        <v>3423.9050000000002</v>
      </c>
      <c r="M39" s="7">
        <v>3864.7850000000012</v>
      </c>
      <c r="N39" s="7">
        <v>3708.4650000000011</v>
      </c>
      <c r="O39" s="7">
        <v>3708.4650000000011</v>
      </c>
      <c r="P39" s="7">
        <v>3898.4650000000011</v>
      </c>
      <c r="Q39" s="7">
        <v>4123.5600000000013</v>
      </c>
      <c r="R39" s="7">
        <v>4203.4600000000009</v>
      </c>
      <c r="S39" s="7">
        <v>4203.4600000000009</v>
      </c>
      <c r="T39" s="7">
        <v>4203.4600000000009</v>
      </c>
      <c r="U39" s="7">
        <v>4203.4600000000009</v>
      </c>
      <c r="V39" s="7">
        <v>4203.4600000000009</v>
      </c>
      <c r="W39" s="7">
        <v>4203.4600000000009</v>
      </c>
      <c r="X39" s="7">
        <v>4203.4600000000009</v>
      </c>
      <c r="Y39" s="7">
        <v>4203.4600000000009</v>
      </c>
      <c r="Z39" s="7">
        <v>4203.4600000000009</v>
      </c>
      <c r="AA39" s="7">
        <v>3898.4650000000011</v>
      </c>
      <c r="AB39" s="7">
        <v>3898.4650000000011</v>
      </c>
      <c r="AC39" s="7">
        <v>3968.3250000000012</v>
      </c>
      <c r="AD39" s="7">
        <v>4270.9250000000002</v>
      </c>
      <c r="AE39" s="7">
        <v>4270.9250000000002</v>
      </c>
      <c r="AF39" s="7">
        <v>4264.2750000000015</v>
      </c>
      <c r="AG39" s="7">
        <v>4264.2750000000015</v>
      </c>
      <c r="AH39" s="7">
        <v>4264.2750000000015</v>
      </c>
      <c r="AI39" s="7">
        <v>4264.2750000000015</v>
      </c>
      <c r="AJ39" s="7">
        <v>4264.2750000000015</v>
      </c>
      <c r="AK39" s="7">
        <v>4363.7449999999999</v>
      </c>
      <c r="AL39" s="7">
        <v>4094.6200000000003</v>
      </c>
      <c r="AM39" s="7">
        <v>4094.6200000000003</v>
      </c>
      <c r="AN39" s="7">
        <v>4094.6200000000003</v>
      </c>
      <c r="AO39" s="7">
        <v>4094.6200000000003</v>
      </c>
      <c r="AP39" s="7">
        <v>4094.6200000000003</v>
      </c>
      <c r="AQ39" s="7">
        <v>4125.9449999999997</v>
      </c>
      <c r="AR39" s="7">
        <v>4125.9449999999997</v>
      </c>
      <c r="AS39" s="7">
        <v>4125.9449999999997</v>
      </c>
      <c r="AT39" s="7">
        <v>4125.9449999999997</v>
      </c>
      <c r="AU39" s="7">
        <v>4125.9449999999997</v>
      </c>
      <c r="AV39" s="7">
        <v>4220.09</v>
      </c>
      <c r="AW39" s="7">
        <v>4168.0200000000004</v>
      </c>
      <c r="AX39" s="7">
        <v>4344.0950000000003</v>
      </c>
      <c r="AY39" s="7">
        <v>4363.07</v>
      </c>
      <c r="AZ39" s="7">
        <v>4462.954999999999</v>
      </c>
      <c r="BA39" s="7">
        <v>4462.954999999999</v>
      </c>
      <c r="BB39" s="7">
        <v>4462.954999999999</v>
      </c>
      <c r="BC39" s="7">
        <v>4480.1349999999993</v>
      </c>
      <c r="BD39" s="7">
        <v>4784.2499999999982</v>
      </c>
      <c r="BE39" s="7">
        <v>4784.2499999999982</v>
      </c>
      <c r="BF39" s="7">
        <v>4784.2499999999982</v>
      </c>
      <c r="BG39" s="7">
        <v>4784.2499999999982</v>
      </c>
      <c r="BH39" s="7">
        <v>4808.5949999999984</v>
      </c>
      <c r="BI39" s="7">
        <v>4784.5099999999984</v>
      </c>
      <c r="BJ39" s="7">
        <v>4780.6949999999988</v>
      </c>
      <c r="BK39" s="7">
        <v>4780.6949999999988</v>
      </c>
      <c r="BL39" s="7">
        <v>4833.5449999999992</v>
      </c>
      <c r="BM39" s="7">
        <v>4771.0449999999992</v>
      </c>
      <c r="BN39" s="7">
        <v>5007.4199999999992</v>
      </c>
      <c r="BO39" s="7">
        <v>5335.1299999999992</v>
      </c>
      <c r="BP39" s="7">
        <v>5311.4499999999989</v>
      </c>
      <c r="BQ39" s="7">
        <v>5329.6099999999988</v>
      </c>
      <c r="BR39" s="7">
        <v>5329.6099999999988</v>
      </c>
      <c r="BS39" s="7">
        <v>5417.0849999999991</v>
      </c>
      <c r="BT39" s="7">
        <v>5417.0849999999991</v>
      </c>
      <c r="BU39" s="7">
        <v>5487.4749999999985</v>
      </c>
      <c r="BV39" s="7">
        <v>5500.7549999999992</v>
      </c>
      <c r="BW39" s="7">
        <v>5500.7549999999992</v>
      </c>
      <c r="BX39" s="7">
        <v>5574.8599999999988</v>
      </c>
      <c r="BY39" s="7">
        <v>5576.0249999999978</v>
      </c>
      <c r="BZ39" s="7">
        <v>5219.1249999999991</v>
      </c>
      <c r="CA39" s="7">
        <v>5238.3649999999989</v>
      </c>
    </row>
    <row r="40" spans="1:79" x14ac:dyDescent="0.25">
      <c r="A40" s="7" t="s">
        <v>49</v>
      </c>
      <c r="B40" s="7">
        <v>2784.4300000000003</v>
      </c>
      <c r="C40" s="7">
        <v>2784.4300000000003</v>
      </c>
      <c r="D40" s="7">
        <v>2784.4300000000003</v>
      </c>
      <c r="E40" s="7">
        <v>2784.4300000000003</v>
      </c>
      <c r="F40" s="7">
        <v>2784.4300000000003</v>
      </c>
      <c r="G40" s="7">
        <v>2784.4300000000003</v>
      </c>
      <c r="H40" s="7">
        <v>2584.4299999999994</v>
      </c>
      <c r="I40" s="7">
        <v>2184.4300000000003</v>
      </c>
      <c r="J40" s="7">
        <v>2184.4300000000003</v>
      </c>
      <c r="K40" s="7">
        <v>2184.4300000000003</v>
      </c>
      <c r="L40" s="7">
        <v>2184.4300000000003</v>
      </c>
      <c r="M40" s="7">
        <v>1984.43</v>
      </c>
      <c r="N40" s="7">
        <v>1984.43</v>
      </c>
      <c r="O40" s="7">
        <v>1984.43</v>
      </c>
      <c r="P40" s="7">
        <v>1984.43</v>
      </c>
      <c r="Q40" s="7">
        <v>1984.43</v>
      </c>
      <c r="R40" s="7">
        <v>1984.43</v>
      </c>
      <c r="S40" s="7">
        <v>1984.43</v>
      </c>
      <c r="T40" s="7">
        <v>1984.43</v>
      </c>
      <c r="U40" s="7">
        <v>1984.43</v>
      </c>
      <c r="V40" s="7">
        <v>1984.43</v>
      </c>
      <c r="W40" s="7">
        <v>1984.43</v>
      </c>
      <c r="X40" s="7">
        <v>1984.43</v>
      </c>
      <c r="Y40" s="7">
        <v>1984.43</v>
      </c>
      <c r="Z40" s="7">
        <v>1984.43</v>
      </c>
      <c r="AA40" s="7">
        <v>1984.43</v>
      </c>
      <c r="AB40" s="7">
        <v>1984.43</v>
      </c>
      <c r="AC40" s="7">
        <v>1984.43</v>
      </c>
      <c r="AD40" s="7">
        <v>2187.7200000000003</v>
      </c>
      <c r="AE40" s="7">
        <v>2187.7200000000003</v>
      </c>
      <c r="AF40" s="7">
        <v>2187.7200000000003</v>
      </c>
      <c r="AG40" s="7">
        <v>2187.7200000000003</v>
      </c>
      <c r="AH40" s="7">
        <v>2187.7200000000003</v>
      </c>
      <c r="AI40" s="7">
        <v>2187.7200000000003</v>
      </c>
      <c r="AJ40" s="7">
        <v>2187.7200000000003</v>
      </c>
      <c r="AK40" s="7">
        <v>2187.7200000000003</v>
      </c>
      <c r="AL40" s="7">
        <v>2187.7200000000003</v>
      </c>
      <c r="AM40" s="7">
        <v>2187.7200000000003</v>
      </c>
      <c r="AN40" s="7">
        <v>2187.7200000000003</v>
      </c>
      <c r="AO40" s="7">
        <v>2187.7200000000003</v>
      </c>
      <c r="AP40" s="7">
        <v>1984.43</v>
      </c>
      <c r="AQ40" s="7">
        <v>1984.43</v>
      </c>
      <c r="AR40" s="7">
        <v>1984.43</v>
      </c>
      <c r="AS40" s="7">
        <v>1984.43</v>
      </c>
      <c r="AT40" s="7">
        <v>1984.43</v>
      </c>
      <c r="AU40" s="7">
        <v>1984.43</v>
      </c>
      <c r="AV40" s="7">
        <v>1984.43</v>
      </c>
      <c r="AW40" s="7">
        <v>1984.43</v>
      </c>
      <c r="AX40" s="7">
        <v>1984.43</v>
      </c>
      <c r="AY40" s="7">
        <v>1984.43</v>
      </c>
      <c r="AZ40" s="7">
        <v>1984.43</v>
      </c>
      <c r="BA40" s="7">
        <v>1984.43</v>
      </c>
      <c r="BB40" s="7">
        <v>1984.43</v>
      </c>
      <c r="BC40" s="7">
        <v>1999.355</v>
      </c>
      <c r="BD40" s="7">
        <v>1999.355</v>
      </c>
      <c r="BE40" s="7">
        <v>2399.3550000000005</v>
      </c>
      <c r="BF40" s="7">
        <v>2399.3550000000005</v>
      </c>
      <c r="BG40" s="7">
        <v>2399.3550000000005</v>
      </c>
      <c r="BH40" s="7">
        <v>2399.3550000000005</v>
      </c>
      <c r="BI40" s="7">
        <v>2399.3550000000005</v>
      </c>
      <c r="BJ40" s="7">
        <v>2399.3550000000005</v>
      </c>
      <c r="BK40" s="7">
        <v>2399.3550000000005</v>
      </c>
      <c r="BL40" s="7">
        <v>2384.4300000000003</v>
      </c>
      <c r="BM40" s="7">
        <v>2384.4300000000003</v>
      </c>
      <c r="BN40" s="7">
        <v>2384.4300000000003</v>
      </c>
      <c r="BO40" s="7">
        <v>2384.4300000000003</v>
      </c>
      <c r="BP40" s="7">
        <v>2384.4300000000003</v>
      </c>
      <c r="BQ40" s="7">
        <v>2384.4300000000003</v>
      </c>
      <c r="BR40" s="7">
        <v>2384.4300000000003</v>
      </c>
      <c r="BS40" s="7">
        <v>2445.54</v>
      </c>
      <c r="BT40" s="7">
        <v>2445.54</v>
      </c>
      <c r="BU40" s="7">
        <v>2445.54</v>
      </c>
      <c r="BV40" s="7">
        <v>2445.54</v>
      </c>
      <c r="BW40" s="7">
        <v>2445.54</v>
      </c>
      <c r="BX40" s="7">
        <v>2445.54</v>
      </c>
      <c r="BY40" s="7">
        <v>2445.54</v>
      </c>
      <c r="BZ40" s="7">
        <v>2445.54</v>
      </c>
      <c r="CA40" s="7">
        <v>2384.4300000000003</v>
      </c>
    </row>
    <row r="41" spans="1:79" x14ac:dyDescent="0.25">
      <c r="A41" s="7" t="s">
        <v>50</v>
      </c>
      <c r="B41" s="7">
        <v>91.7</v>
      </c>
      <c r="C41" s="7">
        <v>91.7</v>
      </c>
      <c r="D41" s="7">
        <v>91.7</v>
      </c>
      <c r="E41" s="7">
        <v>91.7</v>
      </c>
      <c r="F41" s="7">
        <v>91.7</v>
      </c>
      <c r="G41" s="7">
        <v>91.7</v>
      </c>
      <c r="H41" s="7">
        <v>91.7</v>
      </c>
      <c r="I41" s="7">
        <v>91.7</v>
      </c>
      <c r="J41" s="7">
        <v>91.7</v>
      </c>
      <c r="K41" s="7">
        <v>91.7</v>
      </c>
      <c r="L41" s="7">
        <v>91.7</v>
      </c>
      <c r="M41" s="7">
        <v>91.7</v>
      </c>
      <c r="N41" s="7">
        <v>91.7</v>
      </c>
      <c r="O41" s="7">
        <v>91.7</v>
      </c>
      <c r="P41" s="7">
        <v>91.7</v>
      </c>
      <c r="Q41" s="7">
        <v>91.7</v>
      </c>
      <c r="R41" s="7">
        <v>91.7</v>
      </c>
      <c r="S41" s="7">
        <v>91.7</v>
      </c>
      <c r="T41" s="7">
        <v>91.7</v>
      </c>
      <c r="U41" s="7">
        <v>91.7</v>
      </c>
      <c r="V41" s="7">
        <v>91.7</v>
      </c>
      <c r="W41" s="7">
        <v>91.7</v>
      </c>
      <c r="X41" s="7">
        <v>91.7</v>
      </c>
      <c r="Y41" s="7">
        <v>91.7</v>
      </c>
      <c r="Z41" s="7">
        <v>91.7</v>
      </c>
      <c r="AA41" s="7">
        <v>91.7</v>
      </c>
      <c r="AB41" s="7">
        <v>91.7</v>
      </c>
      <c r="AC41" s="7">
        <v>91.7</v>
      </c>
      <c r="AD41" s="7">
        <v>91.7</v>
      </c>
      <c r="AE41" s="7">
        <v>91.7</v>
      </c>
      <c r="AF41" s="7">
        <v>91.7</v>
      </c>
      <c r="AG41" s="7">
        <v>91.7</v>
      </c>
      <c r="AH41" s="7">
        <v>91.7</v>
      </c>
      <c r="AI41" s="7">
        <v>91.7</v>
      </c>
      <c r="AJ41" s="7">
        <v>91.7</v>
      </c>
      <c r="AK41" s="7">
        <v>91.7</v>
      </c>
      <c r="AL41" s="7">
        <v>91.7</v>
      </c>
      <c r="AM41" s="7">
        <v>91.7</v>
      </c>
      <c r="AN41" s="7">
        <v>91.7</v>
      </c>
      <c r="AO41" s="7">
        <v>91.7</v>
      </c>
      <c r="AP41" s="7">
        <v>91.7</v>
      </c>
      <c r="AQ41" s="7">
        <v>91.7</v>
      </c>
      <c r="AR41" s="7">
        <v>91.7</v>
      </c>
      <c r="AS41" s="7">
        <v>91.7</v>
      </c>
      <c r="AT41" s="7">
        <v>91.7</v>
      </c>
      <c r="AU41" s="7">
        <v>91.7</v>
      </c>
      <c r="AV41" s="7">
        <v>351.7</v>
      </c>
      <c r="AW41" s="7">
        <v>351.7</v>
      </c>
      <c r="AX41" s="7">
        <v>351.7</v>
      </c>
      <c r="AY41" s="7">
        <v>351.7</v>
      </c>
      <c r="AZ41" s="7">
        <v>351.7</v>
      </c>
      <c r="BA41" s="7">
        <v>351.7</v>
      </c>
      <c r="BB41" s="7">
        <v>351.7</v>
      </c>
      <c r="BC41" s="7">
        <v>351.7</v>
      </c>
      <c r="BD41" s="7">
        <v>351.7</v>
      </c>
      <c r="BE41" s="7">
        <v>351.7</v>
      </c>
      <c r="BF41" s="7">
        <v>351.7</v>
      </c>
      <c r="BG41" s="7">
        <v>351.7</v>
      </c>
      <c r="BH41" s="7">
        <v>351.7</v>
      </c>
      <c r="BI41" s="7">
        <v>351.7</v>
      </c>
      <c r="BJ41" s="7">
        <v>351.7</v>
      </c>
      <c r="BK41" s="7">
        <v>351.7</v>
      </c>
      <c r="BL41" s="7">
        <v>351.7</v>
      </c>
      <c r="BM41" s="7">
        <v>351.7</v>
      </c>
      <c r="BN41" s="7">
        <v>351.7</v>
      </c>
      <c r="BO41" s="7">
        <v>444.79999999999995</v>
      </c>
      <c r="BP41" s="7">
        <v>444.79999999999995</v>
      </c>
      <c r="BQ41" s="7">
        <v>444.79999999999995</v>
      </c>
      <c r="BR41" s="7">
        <v>444.79999999999995</v>
      </c>
      <c r="BS41" s="7">
        <v>444.79999999999995</v>
      </c>
      <c r="BT41" s="7">
        <v>444.79999999999995</v>
      </c>
      <c r="BU41" s="7">
        <v>444.79999999999995</v>
      </c>
      <c r="BV41" s="7">
        <v>444.79999999999995</v>
      </c>
      <c r="BW41" s="7">
        <v>444.79999999999995</v>
      </c>
      <c r="BX41" s="7">
        <v>444.79999999999995</v>
      </c>
      <c r="BY41" s="7">
        <v>444.79999999999995</v>
      </c>
      <c r="BZ41" s="7">
        <v>444.79999999999995</v>
      </c>
      <c r="CA41" s="7">
        <v>444.79999999999995</v>
      </c>
    </row>
    <row r="42" spans="1:79" x14ac:dyDescent="0.25">
      <c r="A42" s="7" t="s">
        <v>51</v>
      </c>
      <c r="B42" s="7">
        <v>1971.405</v>
      </c>
      <c r="C42" s="7">
        <v>1971.405</v>
      </c>
      <c r="D42" s="7">
        <v>1971.405</v>
      </c>
      <c r="E42" s="7">
        <v>1971.405</v>
      </c>
      <c r="F42" s="7">
        <v>1971.405</v>
      </c>
      <c r="G42" s="7">
        <v>1971.405</v>
      </c>
      <c r="H42" s="7">
        <v>1971.405</v>
      </c>
      <c r="I42" s="7">
        <v>1971.405</v>
      </c>
      <c r="J42" s="7">
        <v>1971.405</v>
      </c>
      <c r="K42" s="7">
        <v>1971.405</v>
      </c>
      <c r="L42" s="7">
        <v>1971.405</v>
      </c>
      <c r="M42" s="7">
        <v>1971.405</v>
      </c>
      <c r="N42" s="7">
        <v>1971.405</v>
      </c>
      <c r="O42" s="7">
        <v>1971.405</v>
      </c>
      <c r="P42" s="7">
        <v>1971.405</v>
      </c>
      <c r="Q42" s="7">
        <v>1971.405</v>
      </c>
      <c r="R42" s="7">
        <v>1971.405</v>
      </c>
      <c r="S42" s="7">
        <v>1821.405</v>
      </c>
      <c r="T42" s="7">
        <v>1821.405</v>
      </c>
      <c r="U42" s="7">
        <v>1821.405</v>
      </c>
      <c r="V42" s="7">
        <v>1821.405</v>
      </c>
      <c r="W42" s="7">
        <v>1821.405</v>
      </c>
      <c r="X42" s="7">
        <v>2741.4049999999997</v>
      </c>
      <c r="Y42" s="7">
        <v>2741.4049999999997</v>
      </c>
      <c r="Z42" s="7">
        <v>2741.4049999999997</v>
      </c>
      <c r="AA42" s="7">
        <v>2741.4049999999997</v>
      </c>
      <c r="AB42" s="7">
        <v>2741.4049999999997</v>
      </c>
      <c r="AC42" s="7">
        <v>2741.4049999999997</v>
      </c>
      <c r="AD42" s="7">
        <v>2741.4049999999997</v>
      </c>
      <c r="AE42" s="7">
        <v>3078.0370000000003</v>
      </c>
      <c r="AF42" s="7">
        <v>3078.0370000000003</v>
      </c>
      <c r="AG42" s="7">
        <v>3078.0370000000003</v>
      </c>
      <c r="AH42" s="7">
        <v>3078.0370000000003</v>
      </c>
      <c r="AI42" s="7">
        <v>3078.0370000000003</v>
      </c>
      <c r="AJ42" s="7">
        <v>3078.0370000000003</v>
      </c>
      <c r="AK42" s="7">
        <v>3078.0370000000003</v>
      </c>
      <c r="AL42" s="7">
        <v>3078.0370000000003</v>
      </c>
      <c r="AM42" s="7">
        <v>3078.0370000000003</v>
      </c>
      <c r="AN42" s="7">
        <v>3078.0370000000003</v>
      </c>
      <c r="AO42" s="7">
        <v>3078.0370000000003</v>
      </c>
      <c r="AP42" s="7">
        <v>3078.0370000000003</v>
      </c>
      <c r="AQ42" s="7">
        <v>2678.0370000000003</v>
      </c>
      <c r="AR42" s="7">
        <v>2678.0370000000003</v>
      </c>
      <c r="AS42" s="7">
        <v>2678.0370000000003</v>
      </c>
      <c r="AT42" s="7">
        <v>2678.0370000000003</v>
      </c>
      <c r="AU42" s="7">
        <v>2678.0370000000003</v>
      </c>
      <c r="AV42" s="7">
        <v>2678.0370000000003</v>
      </c>
      <c r="AW42" s="7">
        <v>2658.0370000000003</v>
      </c>
      <c r="AX42" s="7">
        <v>2658.0370000000003</v>
      </c>
      <c r="AY42" s="7">
        <v>2981.6570000000002</v>
      </c>
      <c r="AZ42" s="7">
        <v>2981.6570000000002</v>
      </c>
      <c r="BA42" s="7">
        <v>2981.6570000000002</v>
      </c>
      <c r="BB42" s="7">
        <v>2981.6570000000002</v>
      </c>
      <c r="BC42" s="7">
        <v>2981.6570000000002</v>
      </c>
      <c r="BD42" s="7">
        <v>2833.3419999999996</v>
      </c>
      <c r="BE42" s="7">
        <v>3163.3419999999996</v>
      </c>
      <c r="BF42" s="7">
        <v>3163.3419999999996</v>
      </c>
      <c r="BG42" s="7">
        <v>3163.3419999999996</v>
      </c>
      <c r="BH42" s="7">
        <v>3163.3419999999996</v>
      </c>
      <c r="BI42" s="7">
        <v>2935.6099999999997</v>
      </c>
      <c r="BJ42" s="7">
        <v>2935.6099999999997</v>
      </c>
      <c r="BK42" s="7">
        <v>2935.6099999999997</v>
      </c>
      <c r="BL42" s="7">
        <v>2935.6099999999997</v>
      </c>
      <c r="BM42" s="7">
        <v>2643.6099999999997</v>
      </c>
      <c r="BN42" s="7">
        <v>2643.6099999999997</v>
      </c>
      <c r="BO42" s="7">
        <v>2379.6099999999997</v>
      </c>
      <c r="BP42" s="7">
        <v>2379.6099999999997</v>
      </c>
      <c r="BQ42" s="7">
        <v>2379.6099999999997</v>
      </c>
      <c r="BR42" s="7">
        <v>2379.6099999999997</v>
      </c>
      <c r="BS42" s="7">
        <v>2379.6099999999997</v>
      </c>
      <c r="BT42" s="7">
        <v>2379.6099999999997</v>
      </c>
      <c r="BU42" s="7">
        <v>2059.61</v>
      </c>
      <c r="BV42" s="7">
        <v>2059.61</v>
      </c>
      <c r="BW42" s="7">
        <v>2059.61</v>
      </c>
      <c r="BX42" s="7">
        <v>2059.61</v>
      </c>
      <c r="BY42" s="7">
        <v>2059.61</v>
      </c>
      <c r="BZ42" s="7">
        <v>2059.61</v>
      </c>
      <c r="CA42" s="7">
        <v>1709.6100000000001</v>
      </c>
    </row>
    <row r="43" spans="1:79" x14ac:dyDescent="0.25">
      <c r="A43" s="7" t="s">
        <v>52</v>
      </c>
      <c r="Y43" s="7">
        <v>61.494999999999997</v>
      </c>
      <c r="Z43" s="7">
        <v>61.494999999999997</v>
      </c>
      <c r="AA43" s="7">
        <v>61.494999999999997</v>
      </c>
      <c r="AB43" s="7">
        <v>61.494999999999997</v>
      </c>
      <c r="AC43" s="7">
        <v>61.494999999999997</v>
      </c>
      <c r="AD43" s="7">
        <v>61.494999999999997</v>
      </c>
      <c r="AE43" s="7">
        <v>61.494999999999997</v>
      </c>
      <c r="AF43" s="7">
        <v>61.494999999999997</v>
      </c>
      <c r="AG43" s="7">
        <v>61.494999999999997</v>
      </c>
      <c r="AH43" s="7">
        <v>61.494999999999997</v>
      </c>
      <c r="AI43" s="7">
        <v>61.494999999999997</v>
      </c>
      <c r="AJ43" s="7">
        <v>61.494999999999997</v>
      </c>
      <c r="AK43" s="7">
        <v>61.494999999999997</v>
      </c>
      <c r="AL43" s="7">
        <v>61.494999999999997</v>
      </c>
      <c r="AM43" s="7">
        <v>61.494999999999997</v>
      </c>
      <c r="AN43" s="7">
        <v>61.494999999999997</v>
      </c>
      <c r="AO43" s="7">
        <v>61.494999999999997</v>
      </c>
      <c r="AP43" s="7">
        <v>61.494999999999997</v>
      </c>
      <c r="AQ43" s="7">
        <v>61.494999999999997</v>
      </c>
      <c r="AR43" s="7">
        <v>61.494999999999997</v>
      </c>
      <c r="AS43" s="7">
        <v>61.494999999999997</v>
      </c>
      <c r="AT43" s="7">
        <v>61.494999999999997</v>
      </c>
      <c r="AU43" s="7">
        <v>61.494999999999997</v>
      </c>
      <c r="AV43" s="7">
        <v>61.494999999999997</v>
      </c>
      <c r="AW43" s="7">
        <v>61.494999999999997</v>
      </c>
      <c r="AX43" s="7">
        <v>61.494999999999997</v>
      </c>
      <c r="AY43" s="7">
        <v>61.494999999999997</v>
      </c>
      <c r="AZ43" s="7">
        <v>61.494999999999997</v>
      </c>
      <c r="BA43" s="7">
        <v>61.494999999999997</v>
      </c>
      <c r="BB43" s="7">
        <v>61.494999999999997</v>
      </c>
      <c r="BC43" s="7">
        <v>61.494999999999997</v>
      </c>
      <c r="BD43" s="7">
        <v>61.494999999999997</v>
      </c>
      <c r="BE43" s="7">
        <v>61.494999999999997</v>
      </c>
      <c r="BF43" s="7">
        <v>61.494999999999997</v>
      </c>
      <c r="BG43" s="7">
        <v>61.494999999999997</v>
      </c>
      <c r="BH43" s="7">
        <v>61.494999999999997</v>
      </c>
      <c r="BI43" s="7">
        <v>61.494999999999997</v>
      </c>
      <c r="BJ43" s="7">
        <v>61.494999999999997</v>
      </c>
      <c r="BK43" s="7">
        <v>61.494999999999997</v>
      </c>
      <c r="BL43" s="7">
        <v>61.494999999999997</v>
      </c>
      <c r="BM43" s="7">
        <v>61.494999999999997</v>
      </c>
      <c r="BN43" s="7">
        <v>61.494999999999997</v>
      </c>
      <c r="BO43" s="7">
        <v>61.494999999999997</v>
      </c>
      <c r="BP43" s="7">
        <v>61.494999999999997</v>
      </c>
      <c r="BQ43" s="7">
        <v>61.494999999999997</v>
      </c>
      <c r="BR43" s="7">
        <v>61.494999999999997</v>
      </c>
      <c r="BS43" s="7">
        <v>61.494999999999997</v>
      </c>
      <c r="BT43" s="7">
        <v>61.494999999999997</v>
      </c>
      <c r="BU43" s="7">
        <v>61.494999999999997</v>
      </c>
      <c r="BV43" s="7">
        <v>61.494999999999997</v>
      </c>
      <c r="BW43" s="7">
        <v>61.494999999999997</v>
      </c>
      <c r="BX43" s="7">
        <v>61.494999999999997</v>
      </c>
      <c r="BY43" s="7">
        <v>61.494999999999997</v>
      </c>
      <c r="BZ43" s="7">
        <v>61.494999999999997</v>
      </c>
      <c r="CA43" s="7">
        <v>61.494999999999997</v>
      </c>
    </row>
    <row r="44" spans="1:79" x14ac:dyDescent="0.25">
      <c r="A44" s="7" t="s">
        <v>53</v>
      </c>
      <c r="B44" s="7">
        <v>1665.5</v>
      </c>
      <c r="C44" s="7">
        <v>1665.5</v>
      </c>
      <c r="D44" s="7">
        <v>1747</v>
      </c>
      <c r="E44" s="7">
        <v>1747</v>
      </c>
      <c r="F44" s="7">
        <v>1747</v>
      </c>
      <c r="G44" s="7">
        <v>1747</v>
      </c>
      <c r="H44" s="7">
        <v>1747</v>
      </c>
      <c r="I44" s="7">
        <v>1747</v>
      </c>
      <c r="J44" s="7">
        <v>1747</v>
      </c>
      <c r="K44" s="7">
        <v>1747</v>
      </c>
      <c r="L44" s="7">
        <v>1747</v>
      </c>
      <c r="M44" s="7">
        <v>1747</v>
      </c>
      <c r="N44" s="7">
        <v>1747</v>
      </c>
      <c r="O44" s="7">
        <v>1747</v>
      </c>
      <c r="P44" s="7">
        <v>1747</v>
      </c>
      <c r="Q44" s="7">
        <v>1747</v>
      </c>
      <c r="R44" s="7">
        <v>1743</v>
      </c>
      <c r="S44" s="7">
        <v>1661.5</v>
      </c>
      <c r="T44" s="7">
        <v>1661.5</v>
      </c>
      <c r="U44" s="7">
        <v>1661.5</v>
      </c>
      <c r="V44" s="7">
        <v>1661.5</v>
      </c>
      <c r="W44" s="7">
        <v>1661.5</v>
      </c>
      <c r="X44" s="7">
        <v>1661.5</v>
      </c>
      <c r="Y44" s="7">
        <v>1661.5</v>
      </c>
      <c r="Z44" s="7">
        <v>1661.5</v>
      </c>
      <c r="AA44" s="7">
        <v>1661.5</v>
      </c>
      <c r="AB44" s="7">
        <v>1661.5</v>
      </c>
      <c r="AC44" s="7">
        <v>1661.5</v>
      </c>
      <c r="AD44" s="7">
        <v>1661.5</v>
      </c>
      <c r="AE44" s="7">
        <v>1661.5</v>
      </c>
      <c r="AF44" s="7">
        <v>1661.5</v>
      </c>
      <c r="AG44" s="7">
        <v>1661.5</v>
      </c>
      <c r="AH44" s="7">
        <v>1661.5</v>
      </c>
      <c r="AI44" s="7">
        <v>1661.5</v>
      </c>
      <c r="AJ44" s="7">
        <v>1661.5</v>
      </c>
      <c r="AK44" s="7">
        <v>1661.5</v>
      </c>
      <c r="AL44" s="7">
        <v>1661.5</v>
      </c>
      <c r="AM44" s="7">
        <v>1661.5</v>
      </c>
      <c r="AN44" s="7">
        <v>1795.5</v>
      </c>
      <c r="AO44" s="7">
        <v>1795.5</v>
      </c>
      <c r="AP44" s="7">
        <v>1745.5</v>
      </c>
      <c r="AQ44" s="7">
        <v>1245.5</v>
      </c>
      <c r="AR44" s="7">
        <v>1245.5</v>
      </c>
      <c r="AS44" s="7">
        <v>1245.5</v>
      </c>
      <c r="AT44" s="7">
        <v>1245.5</v>
      </c>
      <c r="AU44" s="7">
        <v>1245.5</v>
      </c>
      <c r="AV44" s="7">
        <v>1245.5</v>
      </c>
      <c r="AW44" s="7">
        <v>1245.5</v>
      </c>
      <c r="AX44" s="7">
        <v>1245.5</v>
      </c>
      <c r="AY44" s="7">
        <v>1245.5</v>
      </c>
      <c r="AZ44" s="7">
        <v>1245.5</v>
      </c>
      <c r="BA44" s="7">
        <v>1245.5</v>
      </c>
      <c r="BB44" s="7">
        <v>1245.5</v>
      </c>
      <c r="BC44" s="7">
        <v>1245.5</v>
      </c>
      <c r="BD44" s="7">
        <v>1245.5</v>
      </c>
      <c r="BE44" s="7">
        <v>1245.5</v>
      </c>
      <c r="BF44" s="7">
        <v>1245.5</v>
      </c>
      <c r="BG44" s="7">
        <v>1245.5</v>
      </c>
      <c r="BH44" s="7">
        <v>1245.5</v>
      </c>
      <c r="BI44" s="7">
        <v>1245.5</v>
      </c>
      <c r="BJ44" s="7">
        <v>1245.5</v>
      </c>
      <c r="BK44" s="7">
        <v>1245.5</v>
      </c>
      <c r="BL44" s="7">
        <v>1245.5</v>
      </c>
      <c r="BM44" s="7">
        <v>1245.5</v>
      </c>
      <c r="BN44" s="7">
        <v>1245.5</v>
      </c>
      <c r="BO44" s="7">
        <v>1245.5</v>
      </c>
      <c r="BP44" s="7">
        <v>1245.5</v>
      </c>
      <c r="BQ44" s="7">
        <v>1245.5</v>
      </c>
      <c r="BR44" s="7">
        <v>1245.5</v>
      </c>
      <c r="BS44" s="7">
        <v>1245.5</v>
      </c>
      <c r="BT44" s="7">
        <v>1165.5</v>
      </c>
      <c r="BU44" s="7">
        <v>815.5</v>
      </c>
      <c r="BV44" s="7">
        <v>815.5</v>
      </c>
      <c r="BW44" s="7">
        <v>815.5</v>
      </c>
      <c r="BX44" s="7">
        <v>815.5</v>
      </c>
      <c r="BY44" s="7">
        <v>815.5</v>
      </c>
      <c r="BZ44" s="7">
        <v>815.5</v>
      </c>
      <c r="CA44" s="7">
        <v>815.5</v>
      </c>
    </row>
    <row r="45" spans="1:79" x14ac:dyDescent="0.25">
      <c r="A45" s="7" t="s">
        <v>54</v>
      </c>
      <c r="B45" s="7">
        <v>8548.0419999999976</v>
      </c>
      <c r="C45" s="7">
        <v>8394.1470000000008</v>
      </c>
      <c r="D45" s="7">
        <v>8394.1470000000008</v>
      </c>
      <c r="E45" s="7">
        <v>8365.6470000000008</v>
      </c>
      <c r="F45" s="7">
        <v>8365.6470000000008</v>
      </c>
      <c r="G45" s="7">
        <v>8365.6470000000008</v>
      </c>
      <c r="H45" s="7">
        <v>8365.6470000000008</v>
      </c>
      <c r="I45" s="7">
        <v>8365.6470000000008</v>
      </c>
      <c r="J45" s="7">
        <v>8365.6470000000008</v>
      </c>
      <c r="K45" s="7">
        <v>8365.6470000000008</v>
      </c>
      <c r="L45" s="7">
        <v>8365.6470000000008</v>
      </c>
      <c r="M45" s="7">
        <v>7726.3870000000006</v>
      </c>
      <c r="N45" s="7">
        <v>7726.3870000000006</v>
      </c>
      <c r="O45" s="7">
        <v>7726.3870000000006</v>
      </c>
      <c r="P45" s="7">
        <v>7975.4620000000004</v>
      </c>
      <c r="Q45" s="7">
        <v>7975.4620000000004</v>
      </c>
      <c r="R45" s="7">
        <v>8182.6620000000003</v>
      </c>
      <c r="S45" s="7">
        <v>7877.6620000000003</v>
      </c>
      <c r="T45" s="7">
        <v>7877.6620000000003</v>
      </c>
      <c r="U45" s="7">
        <v>7877.6620000000003</v>
      </c>
      <c r="V45" s="7">
        <v>7767.4870000000001</v>
      </c>
      <c r="W45" s="7">
        <v>7892.5370000000003</v>
      </c>
      <c r="X45" s="7">
        <v>8047.7370000000001</v>
      </c>
      <c r="Y45" s="7">
        <v>8047.7370000000001</v>
      </c>
      <c r="Z45" s="7">
        <v>8210.1369999999988</v>
      </c>
      <c r="AA45" s="7">
        <v>8420.3369999999995</v>
      </c>
      <c r="AB45" s="7">
        <v>8420.3369999999995</v>
      </c>
      <c r="AC45" s="7">
        <v>8420.3369999999995</v>
      </c>
      <c r="AD45" s="7">
        <v>8420.3369999999995</v>
      </c>
      <c r="AE45" s="7">
        <v>8279.5569999999989</v>
      </c>
      <c r="AF45" s="7">
        <v>8279.5569999999989</v>
      </c>
      <c r="AG45" s="7">
        <v>8271.9269999999997</v>
      </c>
      <c r="AH45" s="7">
        <v>8271.9269999999997</v>
      </c>
      <c r="AI45" s="7">
        <v>8271.9269999999997</v>
      </c>
      <c r="AJ45" s="7">
        <v>8271.9269999999997</v>
      </c>
      <c r="AK45" s="7">
        <v>8271.9269999999997</v>
      </c>
      <c r="AL45" s="7">
        <v>8271.9269999999997</v>
      </c>
      <c r="AM45" s="7">
        <v>8271.9269999999997</v>
      </c>
      <c r="AN45" s="7">
        <v>8271.9269999999997</v>
      </c>
      <c r="AO45" s="7">
        <v>8271.9269999999997</v>
      </c>
      <c r="AP45" s="7">
        <v>8271.9269999999997</v>
      </c>
      <c r="AQ45" s="7">
        <v>8434.2270000000008</v>
      </c>
      <c r="AR45" s="7">
        <v>9976.3770000000004</v>
      </c>
      <c r="AS45" s="7">
        <v>10176.292000000003</v>
      </c>
      <c r="AT45" s="7">
        <v>10251.292000000003</v>
      </c>
      <c r="AU45" s="7">
        <v>10251.292000000003</v>
      </c>
      <c r="AV45" s="7">
        <v>10251.292000000003</v>
      </c>
      <c r="AW45" s="7">
        <v>10261.257000000003</v>
      </c>
      <c r="AX45" s="7">
        <v>10261.257000000003</v>
      </c>
      <c r="AY45" s="7">
        <v>10261.257000000003</v>
      </c>
      <c r="AZ45" s="7">
        <v>10372.527000000007</v>
      </c>
      <c r="BA45" s="7">
        <v>10417.527000000007</v>
      </c>
      <c r="BB45" s="7">
        <v>10423.242000000007</v>
      </c>
      <c r="BC45" s="7">
        <v>10774.722000000005</v>
      </c>
      <c r="BD45" s="7">
        <v>10774.722000000005</v>
      </c>
      <c r="BE45" s="7">
        <v>10774.722000000005</v>
      </c>
      <c r="BF45" s="7">
        <v>10774.722000000005</v>
      </c>
      <c r="BG45" s="7">
        <v>11096.022000000004</v>
      </c>
      <c r="BH45" s="7">
        <v>11096.022000000004</v>
      </c>
      <c r="BI45" s="7">
        <v>11096.022000000004</v>
      </c>
      <c r="BJ45" s="7">
        <v>11096.022000000004</v>
      </c>
      <c r="BK45" s="7">
        <v>11096.022000000004</v>
      </c>
      <c r="BL45" s="7">
        <v>10896.022000000006</v>
      </c>
      <c r="BM45" s="7">
        <v>11396.022000000004</v>
      </c>
      <c r="BN45" s="7">
        <v>11288.222000000005</v>
      </c>
      <c r="BO45" s="7">
        <v>11697.242000000006</v>
      </c>
      <c r="BP45" s="7">
        <v>11676.542000000005</v>
      </c>
      <c r="BQ45" s="7">
        <v>11670.042000000005</v>
      </c>
      <c r="BR45" s="7">
        <v>11670.042000000005</v>
      </c>
      <c r="BS45" s="7">
        <v>11670.042000000005</v>
      </c>
      <c r="BT45" s="7">
        <v>11670.042000000005</v>
      </c>
      <c r="BU45" s="7">
        <v>11781.337000000005</v>
      </c>
      <c r="BV45" s="7">
        <v>11917.377000000004</v>
      </c>
      <c r="BW45" s="7">
        <v>12005.377000000004</v>
      </c>
      <c r="BX45" s="7">
        <v>12005.377000000004</v>
      </c>
      <c r="BY45" s="7">
        <v>12120.377000000004</v>
      </c>
      <c r="BZ45" s="7">
        <v>12120.377000000004</v>
      </c>
      <c r="CA45" s="7">
        <v>12394.412000000004</v>
      </c>
    </row>
    <row r="46" spans="1:79" x14ac:dyDescent="0.25">
      <c r="A46" s="7" t="s">
        <v>55</v>
      </c>
      <c r="AD46" s="7">
        <v>95</v>
      </c>
      <c r="AE46" s="7">
        <v>95</v>
      </c>
      <c r="AF46" s="7">
        <v>95</v>
      </c>
      <c r="AG46" s="7">
        <v>95</v>
      </c>
      <c r="AH46" s="7">
        <v>492</v>
      </c>
      <c r="AI46" s="7">
        <v>492</v>
      </c>
      <c r="AJ46" s="7">
        <v>492</v>
      </c>
      <c r="AK46" s="7">
        <v>492</v>
      </c>
      <c r="AL46" s="7">
        <v>492</v>
      </c>
      <c r="AM46" s="7">
        <v>492</v>
      </c>
      <c r="AN46" s="7">
        <v>492</v>
      </c>
      <c r="AO46" s="7">
        <v>492</v>
      </c>
      <c r="AP46" s="7">
        <v>492</v>
      </c>
      <c r="AQ46" s="7">
        <v>492</v>
      </c>
      <c r="AR46" s="7">
        <v>492</v>
      </c>
      <c r="AS46" s="7">
        <v>720.03</v>
      </c>
      <c r="AT46" s="7">
        <v>720.03</v>
      </c>
      <c r="AU46" s="7">
        <v>1238.7299999999993</v>
      </c>
      <c r="AV46" s="7">
        <v>1238.7299999999993</v>
      </c>
      <c r="AW46" s="7">
        <v>1238.7299999999993</v>
      </c>
      <c r="AX46" s="7">
        <v>1238.7299999999993</v>
      </c>
      <c r="AY46" s="7">
        <v>1238.7299999999993</v>
      </c>
      <c r="AZ46" s="7">
        <v>1238.7299999999993</v>
      </c>
      <c r="BA46" s="7">
        <v>1238.7299999999993</v>
      </c>
      <c r="BB46" s="7">
        <v>1465.7799999999993</v>
      </c>
      <c r="BC46" s="7">
        <v>1465.7799999999993</v>
      </c>
      <c r="BD46" s="7">
        <v>1465.7799999999993</v>
      </c>
      <c r="BE46" s="7">
        <v>1465.7799999999993</v>
      </c>
      <c r="BF46" s="7">
        <v>1465.7799999999993</v>
      </c>
      <c r="BG46" s="7">
        <v>1465.7799999999993</v>
      </c>
      <c r="BH46" s="7">
        <v>1465.7799999999993</v>
      </c>
      <c r="BI46" s="7">
        <v>1465.7799999999993</v>
      </c>
      <c r="BJ46" s="7">
        <v>1459.5099999999993</v>
      </c>
      <c r="BK46" s="7">
        <v>1459.5099999999993</v>
      </c>
      <c r="BL46" s="7">
        <v>1459.5099999999993</v>
      </c>
      <c r="BM46" s="7">
        <v>1459.5099999999993</v>
      </c>
      <c r="BN46" s="7">
        <v>1459.5099999999993</v>
      </c>
      <c r="BO46" s="7">
        <v>1459.5099999999993</v>
      </c>
      <c r="BP46" s="7">
        <v>1728.5399999999993</v>
      </c>
      <c r="BQ46" s="7">
        <v>1728.5399999999993</v>
      </c>
      <c r="BR46" s="7">
        <v>1728.5399999999993</v>
      </c>
      <c r="BS46" s="7">
        <v>1633.5399999999993</v>
      </c>
      <c r="BT46" s="7">
        <v>1428.5399999999993</v>
      </c>
      <c r="BU46" s="7">
        <v>1428.5399999999993</v>
      </c>
      <c r="BV46" s="7">
        <v>1420.3349999999994</v>
      </c>
      <c r="BW46" s="7">
        <v>1420.3349999999994</v>
      </c>
      <c r="BX46" s="7">
        <v>1420.3349999999994</v>
      </c>
      <c r="BY46" s="7">
        <v>1420.3349999999994</v>
      </c>
      <c r="BZ46" s="7">
        <v>1420.3349999999994</v>
      </c>
      <c r="CA46" s="7">
        <v>1420.3349999999994</v>
      </c>
    </row>
    <row r="47" spans="1:79" x14ac:dyDescent="0.25">
      <c r="A47" s="7" t="s">
        <v>56</v>
      </c>
      <c r="B47" s="7">
        <v>273.38</v>
      </c>
      <c r="C47" s="7">
        <v>273.38</v>
      </c>
      <c r="D47" s="7">
        <v>273.38</v>
      </c>
      <c r="E47" s="7">
        <v>273.38</v>
      </c>
      <c r="F47" s="7">
        <v>273.38</v>
      </c>
      <c r="G47" s="7">
        <v>273.38</v>
      </c>
      <c r="H47" s="7">
        <v>273.38</v>
      </c>
      <c r="I47" s="7">
        <v>273.38</v>
      </c>
      <c r="J47" s="7">
        <v>273.38</v>
      </c>
      <c r="K47" s="7">
        <v>273.38</v>
      </c>
      <c r="L47" s="7">
        <v>273.38</v>
      </c>
      <c r="M47" s="7">
        <v>273.38</v>
      </c>
      <c r="N47" s="7">
        <v>273.38</v>
      </c>
      <c r="O47" s="7">
        <v>273.38</v>
      </c>
      <c r="P47" s="7">
        <v>500.86</v>
      </c>
      <c r="Q47" s="7">
        <v>500.86</v>
      </c>
      <c r="R47" s="7">
        <v>500.86</v>
      </c>
      <c r="S47" s="7">
        <v>500.86</v>
      </c>
      <c r="T47" s="7">
        <v>500.86</v>
      </c>
      <c r="U47" s="7">
        <v>500.86</v>
      </c>
      <c r="V47" s="7">
        <v>500.86</v>
      </c>
      <c r="W47" s="7">
        <v>500.86</v>
      </c>
      <c r="X47" s="7">
        <v>500.86</v>
      </c>
      <c r="Y47" s="7">
        <v>406.35</v>
      </c>
      <c r="Z47" s="7">
        <v>406.35</v>
      </c>
      <c r="AA47" s="7">
        <v>380.67999999999995</v>
      </c>
      <c r="AB47" s="7">
        <v>380.67999999999995</v>
      </c>
      <c r="AC47" s="7">
        <v>380.67999999999995</v>
      </c>
      <c r="AD47" s="7">
        <v>380.67999999999995</v>
      </c>
      <c r="AE47" s="7">
        <v>380.67999999999995</v>
      </c>
      <c r="AF47" s="7">
        <v>384.57500000000005</v>
      </c>
      <c r="AG47" s="7">
        <v>384.57500000000005</v>
      </c>
      <c r="AH47" s="7">
        <v>384.57500000000005</v>
      </c>
      <c r="AI47" s="7">
        <v>386.04499999999996</v>
      </c>
      <c r="AJ47" s="7">
        <v>386.04499999999996</v>
      </c>
      <c r="AK47" s="7">
        <v>386.04499999999996</v>
      </c>
      <c r="AL47" s="7">
        <v>387.42499999999995</v>
      </c>
      <c r="AM47" s="7">
        <v>387.42499999999995</v>
      </c>
      <c r="AN47" s="7">
        <v>387.42499999999995</v>
      </c>
      <c r="AO47" s="7">
        <v>469.36500000000001</v>
      </c>
      <c r="AP47" s="7">
        <v>469.36500000000001</v>
      </c>
      <c r="AQ47" s="7">
        <v>469.36500000000001</v>
      </c>
      <c r="AR47" s="7">
        <v>469.36500000000001</v>
      </c>
      <c r="AS47" s="7">
        <v>519.36500000000001</v>
      </c>
      <c r="AT47" s="7">
        <v>519.36500000000001</v>
      </c>
      <c r="AU47" s="7">
        <v>519.36500000000001</v>
      </c>
      <c r="AV47" s="7">
        <v>522.36500000000001</v>
      </c>
      <c r="AW47" s="7">
        <v>522.36500000000001</v>
      </c>
      <c r="AX47" s="7">
        <v>522.36500000000001</v>
      </c>
      <c r="AY47" s="7">
        <v>524.32000000000005</v>
      </c>
      <c r="AZ47" s="7">
        <v>524.32000000000005</v>
      </c>
      <c r="BA47" s="7">
        <v>524.32000000000005</v>
      </c>
      <c r="BB47" s="7">
        <v>524.32000000000005</v>
      </c>
      <c r="BC47" s="7">
        <v>524.32000000000005</v>
      </c>
      <c r="BD47" s="7">
        <v>499.56999999999994</v>
      </c>
      <c r="BE47" s="7">
        <v>499.56999999999994</v>
      </c>
      <c r="BF47" s="7">
        <v>499.56999999999994</v>
      </c>
      <c r="BG47" s="7">
        <v>499.56999999999994</v>
      </c>
      <c r="BH47" s="7">
        <v>499.56999999999994</v>
      </c>
      <c r="BI47" s="7">
        <v>499.56999999999994</v>
      </c>
      <c r="BJ47" s="7">
        <v>499.56999999999994</v>
      </c>
      <c r="BK47" s="7">
        <v>499.56999999999994</v>
      </c>
      <c r="BL47" s="7">
        <v>499.56999999999994</v>
      </c>
      <c r="BM47" s="7">
        <v>499.56999999999994</v>
      </c>
      <c r="BN47" s="7">
        <v>499.56999999999994</v>
      </c>
      <c r="BO47" s="7">
        <v>499.56999999999994</v>
      </c>
      <c r="BP47" s="7">
        <v>463.32</v>
      </c>
      <c r="BQ47" s="7">
        <v>463.32</v>
      </c>
      <c r="BR47" s="7">
        <v>463.32</v>
      </c>
      <c r="BS47" s="7">
        <v>463.32</v>
      </c>
      <c r="BT47" s="7">
        <v>463.32</v>
      </c>
      <c r="BU47" s="7">
        <v>471.32</v>
      </c>
      <c r="BV47" s="7">
        <v>471.32</v>
      </c>
      <c r="BW47" s="7">
        <v>471.32</v>
      </c>
      <c r="BX47" s="7">
        <v>471.32</v>
      </c>
      <c r="BY47" s="7">
        <v>471.32</v>
      </c>
      <c r="BZ47" s="7">
        <v>471.32</v>
      </c>
      <c r="CA47" s="7">
        <v>471.32</v>
      </c>
    </row>
    <row r="48" spans="1:79" x14ac:dyDescent="0.25">
      <c r="A48" s="7" t="s">
        <v>57</v>
      </c>
      <c r="AV48" s="7">
        <v>905.6</v>
      </c>
      <c r="AW48" s="7">
        <v>905.6</v>
      </c>
      <c r="AX48" s="7">
        <v>905.6</v>
      </c>
      <c r="AY48" s="7">
        <v>905.6</v>
      </c>
      <c r="AZ48" s="7">
        <v>905.6</v>
      </c>
      <c r="BA48" s="7">
        <v>905.6</v>
      </c>
      <c r="BB48" s="7">
        <v>905.6</v>
      </c>
      <c r="BC48" s="7">
        <v>1284</v>
      </c>
      <c r="BD48" s="7">
        <v>1284</v>
      </c>
      <c r="BE48" s="7">
        <v>1284</v>
      </c>
      <c r="BF48" s="7">
        <v>1284</v>
      </c>
      <c r="BG48" s="7">
        <v>1284</v>
      </c>
      <c r="BH48" s="7">
        <v>1284</v>
      </c>
      <c r="BI48" s="7">
        <v>1284</v>
      </c>
      <c r="BJ48" s="7">
        <v>1284</v>
      </c>
      <c r="BK48" s="7">
        <v>1284</v>
      </c>
      <c r="BL48" s="7">
        <v>1284</v>
      </c>
      <c r="BM48" s="7">
        <v>1284</v>
      </c>
      <c r="BN48" s="7">
        <v>1284</v>
      </c>
      <c r="BO48" s="7">
        <v>1284</v>
      </c>
      <c r="BP48" s="7">
        <v>1284</v>
      </c>
      <c r="BQ48" s="7">
        <v>1284</v>
      </c>
      <c r="BR48" s="7">
        <v>1284</v>
      </c>
      <c r="BS48" s="7">
        <v>1284</v>
      </c>
      <c r="BT48" s="7">
        <v>1343.7</v>
      </c>
      <c r="BU48" s="7">
        <v>1343.7</v>
      </c>
      <c r="BV48" s="7">
        <v>1343.7</v>
      </c>
      <c r="BW48" s="7">
        <v>1343.7</v>
      </c>
      <c r="BX48" s="7">
        <v>1343.7</v>
      </c>
      <c r="BY48" s="7">
        <v>1343.7</v>
      </c>
      <c r="BZ48" s="7">
        <v>1343.7</v>
      </c>
      <c r="CA48" s="7">
        <v>1343.7</v>
      </c>
    </row>
    <row r="49" spans="1:79" x14ac:dyDescent="0.25">
      <c r="A49" s="7" t="s">
        <v>58</v>
      </c>
      <c r="B49" s="7">
        <v>30.55</v>
      </c>
      <c r="C49" s="7">
        <v>30.55</v>
      </c>
      <c r="D49" s="7">
        <v>30.55</v>
      </c>
      <c r="E49" s="7">
        <v>30.55</v>
      </c>
      <c r="F49" s="7">
        <v>30.55</v>
      </c>
      <c r="G49" s="7">
        <v>8</v>
      </c>
      <c r="H49" s="7">
        <v>8</v>
      </c>
      <c r="I49" s="7">
        <v>8</v>
      </c>
      <c r="J49" s="7">
        <v>8</v>
      </c>
      <c r="K49" s="7">
        <v>8</v>
      </c>
      <c r="L49" s="7">
        <v>8</v>
      </c>
      <c r="M49" s="7">
        <v>8</v>
      </c>
      <c r="N49" s="7">
        <v>8</v>
      </c>
      <c r="BH49" s="7">
        <v>200</v>
      </c>
      <c r="BI49" s="7">
        <v>200</v>
      </c>
      <c r="BJ49" s="7">
        <v>200</v>
      </c>
      <c r="BK49" s="7">
        <v>200</v>
      </c>
      <c r="BL49" s="7">
        <v>200</v>
      </c>
      <c r="BM49" s="7">
        <v>200</v>
      </c>
      <c r="BN49" s="7">
        <v>200</v>
      </c>
      <c r="BO49" s="7">
        <v>200</v>
      </c>
      <c r="BP49" s="7">
        <v>200</v>
      </c>
      <c r="BQ49" s="7">
        <v>200</v>
      </c>
      <c r="BR49" s="7">
        <v>200</v>
      </c>
      <c r="BS49" s="7">
        <v>235.86500000000001</v>
      </c>
      <c r="BT49" s="7">
        <v>285.86500000000001</v>
      </c>
      <c r="BU49" s="7">
        <v>285.86500000000001</v>
      </c>
      <c r="BV49" s="7">
        <v>285.86500000000001</v>
      </c>
      <c r="BW49" s="7">
        <v>285.86500000000001</v>
      </c>
      <c r="BX49" s="7">
        <v>285.86500000000001</v>
      </c>
      <c r="BY49" s="7">
        <v>485.86500000000001</v>
      </c>
      <c r="BZ49" s="7">
        <v>485.86500000000001</v>
      </c>
      <c r="CA49" s="7">
        <v>485.86500000000001</v>
      </c>
    </row>
    <row r="50" spans="1:79" x14ac:dyDescent="0.25">
      <c r="A50" s="7" t="s">
        <v>59</v>
      </c>
      <c r="B50" s="7">
        <v>982.14799999999991</v>
      </c>
      <c r="C50" s="7">
        <v>982.14799999999991</v>
      </c>
      <c r="D50" s="7">
        <v>982.14799999999991</v>
      </c>
      <c r="E50" s="7">
        <v>982.14799999999991</v>
      </c>
      <c r="F50" s="7">
        <v>982.14799999999991</v>
      </c>
      <c r="G50" s="7">
        <v>982.14799999999991</v>
      </c>
      <c r="H50" s="7">
        <v>982.14799999999991</v>
      </c>
      <c r="I50" s="7">
        <v>982.14799999999991</v>
      </c>
      <c r="J50" s="7">
        <v>982.14799999999991</v>
      </c>
      <c r="K50" s="7">
        <v>982.14799999999991</v>
      </c>
      <c r="L50" s="7">
        <v>982.14799999999991</v>
      </c>
      <c r="M50" s="7">
        <v>982.14799999999991</v>
      </c>
      <c r="N50" s="7">
        <v>982.14799999999991</v>
      </c>
      <c r="O50" s="7">
        <v>982.14799999999991</v>
      </c>
      <c r="P50" s="7">
        <v>677.548</v>
      </c>
      <c r="Q50" s="7">
        <v>677.548</v>
      </c>
      <c r="R50" s="7">
        <v>677.548</v>
      </c>
      <c r="S50" s="7">
        <v>677.548</v>
      </c>
      <c r="T50" s="7">
        <v>677.548</v>
      </c>
      <c r="U50" s="7">
        <v>677.548</v>
      </c>
      <c r="V50" s="7">
        <v>677.548</v>
      </c>
      <c r="W50" s="7">
        <v>677.548</v>
      </c>
      <c r="X50" s="7">
        <v>677.548</v>
      </c>
      <c r="Y50" s="7">
        <v>677.548</v>
      </c>
      <c r="Z50" s="7">
        <v>677.548</v>
      </c>
      <c r="AA50" s="7">
        <v>677.548</v>
      </c>
      <c r="AB50" s="7">
        <v>677.548</v>
      </c>
      <c r="AC50" s="7">
        <v>604.08000000000004</v>
      </c>
      <c r="AD50" s="7">
        <v>604.08000000000004</v>
      </c>
      <c r="AE50" s="7">
        <v>604.08000000000004</v>
      </c>
      <c r="AF50" s="7">
        <v>604.08000000000004</v>
      </c>
      <c r="AG50" s="7">
        <v>604.08000000000004</v>
      </c>
      <c r="AH50" s="7">
        <v>604.08000000000004</v>
      </c>
      <c r="AI50" s="7">
        <v>604.08000000000004</v>
      </c>
      <c r="AJ50" s="7">
        <v>604.08000000000004</v>
      </c>
      <c r="AK50" s="7">
        <v>604.08000000000004</v>
      </c>
      <c r="AL50" s="7">
        <v>604.08000000000004</v>
      </c>
      <c r="AM50" s="7">
        <v>604.08000000000004</v>
      </c>
      <c r="AN50" s="7">
        <v>604.08000000000004</v>
      </c>
      <c r="AO50" s="7">
        <v>604.08000000000004</v>
      </c>
      <c r="AP50" s="7">
        <v>604.08000000000004</v>
      </c>
      <c r="AQ50" s="7">
        <v>604.08000000000004</v>
      </c>
      <c r="AR50" s="7">
        <v>604.08000000000004</v>
      </c>
      <c r="AS50" s="7">
        <v>619.08000000000004</v>
      </c>
      <c r="AT50" s="7">
        <v>619.08000000000004</v>
      </c>
      <c r="AU50" s="7">
        <v>619.08000000000004</v>
      </c>
      <c r="AV50" s="7">
        <v>619.08000000000004</v>
      </c>
      <c r="AW50" s="7">
        <v>633.08000000000004</v>
      </c>
      <c r="AX50" s="7">
        <v>633.08000000000004</v>
      </c>
      <c r="AY50" s="7">
        <v>633.08000000000004</v>
      </c>
      <c r="AZ50" s="7">
        <v>620.33500000000004</v>
      </c>
      <c r="BA50" s="7">
        <v>620.33500000000004</v>
      </c>
      <c r="BB50" s="7">
        <v>620.33500000000004</v>
      </c>
      <c r="BC50" s="7">
        <v>720.33500000000004</v>
      </c>
      <c r="BD50" s="7">
        <v>720.33500000000004</v>
      </c>
      <c r="BE50" s="7">
        <v>720.33500000000004</v>
      </c>
      <c r="BF50" s="7">
        <v>720.33500000000004</v>
      </c>
      <c r="BG50" s="7">
        <v>720.33500000000004</v>
      </c>
      <c r="BH50" s="7">
        <v>720.33500000000004</v>
      </c>
      <c r="BI50" s="7">
        <v>720.33500000000004</v>
      </c>
      <c r="BJ50" s="7">
        <v>720.33500000000004</v>
      </c>
      <c r="BK50" s="7">
        <v>720.33500000000004</v>
      </c>
      <c r="BL50" s="7">
        <v>720.33500000000004</v>
      </c>
      <c r="BM50" s="7">
        <v>720.33500000000004</v>
      </c>
      <c r="BN50" s="7">
        <v>805.33500000000004</v>
      </c>
      <c r="BO50" s="7">
        <v>805.33500000000004</v>
      </c>
      <c r="BP50" s="7">
        <v>805.33500000000004</v>
      </c>
      <c r="BQ50" s="7">
        <v>805.33500000000004</v>
      </c>
      <c r="BR50" s="7">
        <v>782.09</v>
      </c>
      <c r="BS50" s="7">
        <v>782.09</v>
      </c>
      <c r="BT50" s="7">
        <v>782.09</v>
      </c>
      <c r="BU50" s="7">
        <v>787.04000000000008</v>
      </c>
      <c r="BV50" s="7">
        <v>787.04000000000008</v>
      </c>
      <c r="BW50" s="7">
        <v>787.04000000000008</v>
      </c>
      <c r="BX50" s="7">
        <v>787.04000000000008</v>
      </c>
      <c r="BY50" s="7">
        <v>787.04000000000008</v>
      </c>
      <c r="BZ50" s="7">
        <v>787.04000000000008</v>
      </c>
      <c r="CA50" s="7">
        <v>787.04000000000008</v>
      </c>
    </row>
    <row r="51" spans="1:79" x14ac:dyDescent="0.25">
      <c r="A51" s="7" t="s">
        <v>60</v>
      </c>
      <c r="B51" s="7">
        <v>17</v>
      </c>
      <c r="C51" s="7">
        <v>17</v>
      </c>
      <c r="D51" s="7">
        <v>17</v>
      </c>
      <c r="E51" s="7">
        <v>17</v>
      </c>
      <c r="F51" s="7">
        <v>17</v>
      </c>
      <c r="G51" s="7">
        <v>17</v>
      </c>
      <c r="H51" s="7">
        <v>17</v>
      </c>
      <c r="I51" s="7">
        <v>17</v>
      </c>
      <c r="J51" s="7">
        <v>17</v>
      </c>
      <c r="K51" s="7">
        <v>17</v>
      </c>
      <c r="L51" s="7">
        <v>17</v>
      </c>
      <c r="M51" s="7">
        <v>17</v>
      </c>
      <c r="N51" s="7">
        <v>17</v>
      </c>
      <c r="O51" s="7">
        <v>17</v>
      </c>
      <c r="P51" s="7">
        <v>17</v>
      </c>
      <c r="Q51" s="7">
        <v>17</v>
      </c>
      <c r="R51" s="7">
        <v>17</v>
      </c>
      <c r="S51" s="7">
        <v>17</v>
      </c>
      <c r="T51" s="7">
        <v>17</v>
      </c>
      <c r="U51" s="7">
        <v>17</v>
      </c>
      <c r="V51" s="7">
        <v>17</v>
      </c>
      <c r="W51" s="7">
        <v>17</v>
      </c>
      <c r="X51" s="7">
        <v>17</v>
      </c>
      <c r="Y51" s="7">
        <v>17</v>
      </c>
      <c r="Z51" s="7">
        <v>17</v>
      </c>
      <c r="AA51" s="7">
        <v>17</v>
      </c>
      <c r="AB51" s="7">
        <v>17</v>
      </c>
      <c r="AC51" s="7">
        <v>17</v>
      </c>
      <c r="AD51" s="7">
        <v>17</v>
      </c>
      <c r="AE51" s="7">
        <v>17</v>
      </c>
      <c r="AF51" s="7">
        <v>17</v>
      </c>
      <c r="AG51" s="7">
        <v>17</v>
      </c>
      <c r="AI51" s="7">
        <v>50</v>
      </c>
      <c r="AJ51" s="7">
        <v>50</v>
      </c>
      <c r="AK51" s="7">
        <v>50</v>
      </c>
      <c r="AL51" s="7">
        <v>50</v>
      </c>
      <c r="AM51" s="7">
        <v>50</v>
      </c>
      <c r="AN51" s="7">
        <v>50</v>
      </c>
      <c r="AO51" s="7">
        <v>50</v>
      </c>
      <c r="AP51" s="7">
        <v>50</v>
      </c>
      <c r="AQ51" s="7">
        <v>50</v>
      </c>
      <c r="AR51" s="7">
        <v>50</v>
      </c>
      <c r="AS51" s="7">
        <v>50</v>
      </c>
      <c r="AT51" s="7">
        <v>50</v>
      </c>
      <c r="AU51" s="7">
        <v>50</v>
      </c>
      <c r="AV51" s="7">
        <v>50</v>
      </c>
      <c r="AW51" s="7">
        <v>50</v>
      </c>
      <c r="AX51" s="7">
        <v>50</v>
      </c>
      <c r="AY51" s="7">
        <v>50</v>
      </c>
      <c r="AZ51" s="7">
        <v>50</v>
      </c>
      <c r="BA51" s="7">
        <v>50</v>
      </c>
      <c r="BB51" s="7">
        <v>50</v>
      </c>
      <c r="BC51" s="7">
        <v>50</v>
      </c>
      <c r="BD51" s="7">
        <v>50</v>
      </c>
      <c r="BE51" s="7">
        <v>50</v>
      </c>
      <c r="BF51" s="7">
        <v>50</v>
      </c>
      <c r="BG51" s="7">
        <v>50</v>
      </c>
      <c r="BH51" s="7">
        <v>50</v>
      </c>
      <c r="BI51" s="7">
        <v>50</v>
      </c>
      <c r="BJ51" s="7">
        <v>50</v>
      </c>
      <c r="BK51" s="7">
        <v>50</v>
      </c>
      <c r="BL51" s="7">
        <v>50</v>
      </c>
      <c r="BM51" s="7">
        <v>50</v>
      </c>
      <c r="BN51" s="7">
        <v>50</v>
      </c>
      <c r="BO51" s="7">
        <v>50</v>
      </c>
      <c r="BP51" s="7">
        <v>50</v>
      </c>
      <c r="BQ51" s="7">
        <v>50</v>
      </c>
      <c r="BR51" s="7">
        <v>50.19</v>
      </c>
      <c r="BS51" s="7">
        <v>50.19</v>
      </c>
      <c r="BT51" s="7">
        <v>50.19</v>
      </c>
      <c r="BU51" s="7">
        <v>50.19</v>
      </c>
      <c r="BV51" s="7">
        <v>50.19</v>
      </c>
      <c r="BW51" s="7">
        <v>50.19</v>
      </c>
      <c r="BX51" s="7">
        <v>50.19</v>
      </c>
      <c r="BY51" s="7">
        <v>50.19</v>
      </c>
      <c r="BZ51" s="7">
        <v>50.19</v>
      </c>
      <c r="CA51" s="7">
        <v>50.19</v>
      </c>
    </row>
    <row r="52" spans="1:79" x14ac:dyDescent="0.25">
      <c r="A52" s="7" t="s">
        <v>61</v>
      </c>
      <c r="B52" s="7">
        <v>6.5</v>
      </c>
      <c r="C52" s="7">
        <v>6.5</v>
      </c>
      <c r="D52" s="7">
        <v>6.5</v>
      </c>
      <c r="E52" s="7">
        <v>6.5</v>
      </c>
      <c r="F52" s="7">
        <v>6.5</v>
      </c>
      <c r="G52" s="7">
        <v>6.5</v>
      </c>
      <c r="H52" s="7">
        <v>6.5</v>
      </c>
      <c r="I52" s="7">
        <v>6.5</v>
      </c>
      <c r="J52" s="7">
        <v>6.5</v>
      </c>
      <c r="K52" s="7">
        <v>6.5</v>
      </c>
      <c r="L52" s="7">
        <v>6.5</v>
      </c>
      <c r="M52" s="7">
        <v>6.5</v>
      </c>
      <c r="N52" s="7">
        <v>6.5</v>
      </c>
      <c r="O52" s="7">
        <v>6.5</v>
      </c>
      <c r="P52" s="7">
        <v>6.5</v>
      </c>
      <c r="Q52" s="7">
        <v>6.5</v>
      </c>
      <c r="R52" s="7">
        <v>6.5</v>
      </c>
    </row>
    <row r="54" spans="1:79" x14ac:dyDescent="0.25">
      <c r="A54" s="7" t="s">
        <v>9</v>
      </c>
      <c r="B54" s="7">
        <f>SUM(B2:B52)</f>
        <v>51108.741777750001</v>
      </c>
      <c r="C54" s="7">
        <f t="shared" ref="C54:BN54" si="0">SUM(C2:C52)</f>
        <v>50784.686777749994</v>
      </c>
      <c r="D54" s="7">
        <f t="shared" si="0"/>
        <v>51755.516777749996</v>
      </c>
      <c r="E54" s="7">
        <f t="shared" si="0"/>
        <v>51335.454777750005</v>
      </c>
      <c r="F54" s="7">
        <f t="shared" si="0"/>
        <v>51663.944777749995</v>
      </c>
      <c r="G54" s="7">
        <f t="shared" si="0"/>
        <v>51406.369777749998</v>
      </c>
      <c r="H54" s="7">
        <f t="shared" si="0"/>
        <v>51334.994777749998</v>
      </c>
      <c r="I54" s="7">
        <f t="shared" si="0"/>
        <v>50856.464777749999</v>
      </c>
      <c r="J54" s="7">
        <f t="shared" si="0"/>
        <v>50546.489777749994</v>
      </c>
      <c r="K54" s="7">
        <f t="shared" si="0"/>
        <v>50585.794777750001</v>
      </c>
      <c r="L54" s="7">
        <f t="shared" si="0"/>
        <v>50381.794777750001</v>
      </c>
      <c r="M54" s="7">
        <f t="shared" si="0"/>
        <v>50140.513777750006</v>
      </c>
      <c r="N54" s="7">
        <f t="shared" si="0"/>
        <v>50053.533777750003</v>
      </c>
      <c r="O54" s="7">
        <f t="shared" si="0"/>
        <v>50102.452777749997</v>
      </c>
      <c r="P54" s="7">
        <f t="shared" si="0"/>
        <v>51009.55777775</v>
      </c>
      <c r="Q54" s="7">
        <f t="shared" si="0"/>
        <v>51597.511777750005</v>
      </c>
      <c r="R54" s="7">
        <f t="shared" si="0"/>
        <v>52428.03677775</v>
      </c>
      <c r="S54" s="7">
        <f t="shared" si="0"/>
        <v>52299.716777750007</v>
      </c>
      <c r="T54" s="7">
        <f t="shared" si="0"/>
        <v>52409.806777750004</v>
      </c>
      <c r="U54" s="7">
        <f t="shared" si="0"/>
        <v>52410.981777750007</v>
      </c>
      <c r="V54" s="7">
        <f t="shared" si="0"/>
        <v>53294.649777750004</v>
      </c>
      <c r="W54" s="7">
        <f t="shared" si="0"/>
        <v>53818.774777749997</v>
      </c>
      <c r="X54" s="7">
        <f t="shared" si="0"/>
        <v>54784.829777750005</v>
      </c>
      <c r="Y54" s="7">
        <f t="shared" si="0"/>
        <v>55122.439777750005</v>
      </c>
      <c r="Z54" s="7">
        <f t="shared" si="0"/>
        <v>55413.599777750002</v>
      </c>
      <c r="AA54" s="7">
        <f t="shared" si="0"/>
        <v>55329.181777750011</v>
      </c>
      <c r="AB54" s="7">
        <f t="shared" si="0"/>
        <v>55162.253777750004</v>
      </c>
      <c r="AC54" s="7">
        <f t="shared" si="0"/>
        <v>55816.10577775001</v>
      </c>
      <c r="AD54" s="7">
        <f t="shared" si="0"/>
        <v>57118.700777750011</v>
      </c>
      <c r="AE54" s="7">
        <f t="shared" si="0"/>
        <v>57758.402777750001</v>
      </c>
      <c r="AF54" s="7">
        <f t="shared" si="0"/>
        <v>59516.099777749994</v>
      </c>
      <c r="AG54" s="7">
        <f t="shared" si="0"/>
        <v>57272.484777749996</v>
      </c>
      <c r="AH54" s="7">
        <f t="shared" si="0"/>
        <v>57805.839777749992</v>
      </c>
      <c r="AI54" s="7">
        <f t="shared" si="0"/>
        <v>57748.01977775</v>
      </c>
      <c r="AJ54" s="7">
        <f t="shared" si="0"/>
        <v>58262.304777750003</v>
      </c>
      <c r="AK54" s="7">
        <f t="shared" si="0"/>
        <v>59100.184777750008</v>
      </c>
      <c r="AL54" s="7">
        <f t="shared" si="0"/>
        <v>59049.119777750006</v>
      </c>
      <c r="AM54" s="7">
        <f t="shared" si="0"/>
        <v>59252.194777750003</v>
      </c>
      <c r="AN54" s="7">
        <f t="shared" si="0"/>
        <v>59700.934777750008</v>
      </c>
      <c r="AO54" s="7">
        <f t="shared" si="0"/>
        <v>60388.139777750002</v>
      </c>
      <c r="AP54" s="7">
        <f t="shared" si="0"/>
        <v>60467.989777749994</v>
      </c>
      <c r="AQ54" s="7">
        <f t="shared" si="0"/>
        <v>60147.864777749986</v>
      </c>
      <c r="AR54" s="7">
        <f t="shared" si="0"/>
        <v>61606.445777749999</v>
      </c>
      <c r="AS54" s="7">
        <f t="shared" si="0"/>
        <v>63441.030777749984</v>
      </c>
      <c r="AT54" s="7">
        <f t="shared" si="0"/>
        <v>63820.930777749993</v>
      </c>
      <c r="AU54" s="7">
        <f t="shared" si="0"/>
        <v>61351.335777749991</v>
      </c>
      <c r="AV54" s="7">
        <f t="shared" si="0"/>
        <v>63416.679777749981</v>
      </c>
      <c r="AW54" s="7">
        <f t="shared" si="0"/>
        <v>64823.89977774999</v>
      </c>
      <c r="AX54" s="7">
        <f t="shared" si="0"/>
        <v>66488.62977775</v>
      </c>
      <c r="AY54" s="7">
        <f t="shared" si="0"/>
        <v>67297.74977775001</v>
      </c>
      <c r="AZ54" s="7">
        <f t="shared" si="0"/>
        <v>68047.399777750019</v>
      </c>
      <c r="BA54" s="7">
        <f t="shared" si="0"/>
        <v>68694.20177775003</v>
      </c>
      <c r="BB54" s="7">
        <f t="shared" si="0"/>
        <v>71469.041777750026</v>
      </c>
      <c r="BC54" s="7">
        <f t="shared" si="0"/>
        <v>72252.861777750019</v>
      </c>
      <c r="BD54" s="7">
        <f t="shared" si="0"/>
        <v>73045.21177775001</v>
      </c>
      <c r="BE54" s="7">
        <f t="shared" si="0"/>
        <v>74153.021777750007</v>
      </c>
      <c r="BF54" s="7">
        <f t="shared" si="0"/>
        <v>73455.621777750013</v>
      </c>
      <c r="BG54" s="7">
        <f t="shared" si="0"/>
        <v>74546.371777750013</v>
      </c>
      <c r="BH54" s="7">
        <f t="shared" si="0"/>
        <v>75324.484777750025</v>
      </c>
      <c r="BI54" s="7">
        <f t="shared" si="0"/>
        <v>74441.92277775002</v>
      </c>
      <c r="BJ54" s="7">
        <f t="shared" si="0"/>
        <v>73874.789290750021</v>
      </c>
      <c r="BK54" s="7">
        <f t="shared" si="0"/>
        <v>73790.43429075001</v>
      </c>
      <c r="BL54" s="7">
        <f t="shared" si="0"/>
        <v>73915.529290750012</v>
      </c>
      <c r="BM54" s="7">
        <f t="shared" si="0"/>
        <v>73480.174290750001</v>
      </c>
      <c r="BN54" s="7">
        <f t="shared" si="0"/>
        <v>73710.389290750012</v>
      </c>
      <c r="BO54" s="7">
        <f t="shared" ref="BO54:CA54" si="1">SUM(BO2:BO52)</f>
        <v>74550.469290750014</v>
      </c>
      <c r="BP54" s="7">
        <f t="shared" si="1"/>
        <v>74764.954290750014</v>
      </c>
      <c r="BQ54" s="7">
        <f t="shared" si="1"/>
        <v>75657.44429075002</v>
      </c>
      <c r="BR54" s="7">
        <f t="shared" si="1"/>
        <v>75300.889290750012</v>
      </c>
      <c r="BS54" s="7">
        <f t="shared" si="1"/>
        <v>75478.849290750004</v>
      </c>
      <c r="BT54" s="7">
        <f t="shared" si="1"/>
        <v>75818.252593750018</v>
      </c>
      <c r="BU54" s="7">
        <f t="shared" si="1"/>
        <v>75764.602593750009</v>
      </c>
      <c r="BV54" s="7">
        <f t="shared" si="1"/>
        <v>76222.487593750018</v>
      </c>
      <c r="BW54" s="7">
        <f t="shared" si="1"/>
        <v>76472.857593750028</v>
      </c>
      <c r="BX54" s="7">
        <f t="shared" si="1"/>
        <v>77973.592593750014</v>
      </c>
      <c r="BY54" s="7">
        <f t="shared" si="1"/>
        <v>78604.792593750026</v>
      </c>
      <c r="BZ54" s="7">
        <f t="shared" si="1"/>
        <v>78847.587593750024</v>
      </c>
      <c r="CA54" s="7">
        <f t="shared" si="1"/>
        <v>78349.502593750018</v>
      </c>
    </row>
    <row r="57" spans="1:79" x14ac:dyDescent="0.25">
      <c r="A57" s="7" t="s">
        <v>62</v>
      </c>
      <c r="B57" s="7">
        <v>1845.1831179999999</v>
      </c>
      <c r="C57" s="7">
        <v>1845.1831179999999</v>
      </c>
      <c r="D57" s="7">
        <v>1845.1831179999999</v>
      </c>
      <c r="E57" s="7">
        <v>1799.7581180000002</v>
      </c>
      <c r="F57" s="7">
        <v>1799.7581180000002</v>
      </c>
      <c r="G57" s="7">
        <v>1777.2081180000002</v>
      </c>
      <c r="H57" s="7">
        <v>1777.2081180000002</v>
      </c>
      <c r="I57" s="7">
        <v>1777.2081180000002</v>
      </c>
      <c r="J57" s="7">
        <v>1777.2081180000002</v>
      </c>
      <c r="K57" s="7">
        <v>1777.2081180000002</v>
      </c>
      <c r="L57" s="7">
        <v>1777.2081180000002</v>
      </c>
      <c r="M57" s="7">
        <v>1552.2081180000002</v>
      </c>
      <c r="N57" s="7">
        <v>1552.2081180000002</v>
      </c>
      <c r="O57" s="7">
        <v>1548.0581180000001</v>
      </c>
      <c r="P57" s="7">
        <v>1484.2631180000001</v>
      </c>
      <c r="Q57" s="7">
        <v>1483.2631180000001</v>
      </c>
      <c r="R57" s="7">
        <v>1624.2631180000001</v>
      </c>
      <c r="S57" s="7">
        <v>1624.2631180000001</v>
      </c>
      <c r="T57" s="7">
        <v>1624.2631180000001</v>
      </c>
      <c r="U57" s="7">
        <v>1624.2631180000001</v>
      </c>
      <c r="V57" s="7">
        <v>1624.2631180000001</v>
      </c>
      <c r="W57" s="7">
        <v>1756.8081180000001</v>
      </c>
      <c r="X57" s="7">
        <v>1683.9331179999999</v>
      </c>
      <c r="Y57" s="7">
        <v>1589.4231180000002</v>
      </c>
      <c r="Z57" s="7">
        <v>1589.4231180000002</v>
      </c>
      <c r="AA57" s="7">
        <v>1538.9531180000001</v>
      </c>
      <c r="AB57" s="7">
        <v>1088.9531180000001</v>
      </c>
      <c r="AC57" s="7">
        <v>989.48511799999994</v>
      </c>
      <c r="AD57" s="7">
        <v>989.48511799999994</v>
      </c>
      <c r="AE57" s="7">
        <v>989.48511799999994</v>
      </c>
      <c r="AF57" s="7">
        <v>989.48511799999994</v>
      </c>
      <c r="AG57" s="7">
        <v>989.48511799999994</v>
      </c>
      <c r="AH57" s="7">
        <v>953.47011800000007</v>
      </c>
      <c r="AI57" s="7">
        <v>948.47011800000007</v>
      </c>
      <c r="AJ57" s="7">
        <v>948.47011800000007</v>
      </c>
      <c r="AK57" s="7">
        <v>948.47011800000007</v>
      </c>
      <c r="AL57" s="7">
        <v>948.47011800000007</v>
      </c>
      <c r="AM57" s="7">
        <v>948.47011800000007</v>
      </c>
      <c r="AN57" s="7">
        <v>948.47011800000007</v>
      </c>
      <c r="AO57" s="7">
        <v>948.47011800000007</v>
      </c>
      <c r="AP57" s="7">
        <v>948.47011800000007</v>
      </c>
      <c r="AQ57" s="7">
        <v>948.47011800000007</v>
      </c>
      <c r="AR57" s="7">
        <v>948.47011800000007</v>
      </c>
      <c r="AS57" s="7">
        <v>948.47011800000007</v>
      </c>
      <c r="AT57" s="7">
        <v>948.47011800000007</v>
      </c>
      <c r="AU57" s="7">
        <v>948.47011800000007</v>
      </c>
      <c r="AV57" s="7">
        <v>1083.5701180000001</v>
      </c>
      <c r="AW57" s="7">
        <v>1083.5701180000001</v>
      </c>
      <c r="AX57" s="7">
        <v>1083.5701180000001</v>
      </c>
      <c r="AY57" s="7">
        <v>1083.5701180000001</v>
      </c>
      <c r="AZ57" s="7">
        <v>1083.5701180000001</v>
      </c>
      <c r="BA57" s="7">
        <v>1083.5701180000001</v>
      </c>
      <c r="BB57" s="7">
        <v>1083.5701180000001</v>
      </c>
      <c r="BC57" s="7">
        <v>1083.5701180000001</v>
      </c>
      <c r="BD57" s="7">
        <v>1068.5701180000001</v>
      </c>
      <c r="BE57" s="7">
        <v>1068.5701180000001</v>
      </c>
      <c r="BF57" s="7">
        <v>1068.5701180000001</v>
      </c>
      <c r="BG57" s="7">
        <v>1002.245118</v>
      </c>
      <c r="BH57" s="7">
        <v>1002.245118</v>
      </c>
      <c r="BI57" s="7">
        <v>1002.245118</v>
      </c>
      <c r="BJ57" s="7">
        <v>1002.245118</v>
      </c>
      <c r="BK57" s="7">
        <v>1002.245118</v>
      </c>
      <c r="BL57" s="7">
        <v>940.62011800000005</v>
      </c>
      <c r="BM57" s="7">
        <v>940.62011800000005</v>
      </c>
      <c r="BN57" s="7">
        <v>940.62011800000005</v>
      </c>
      <c r="BO57" s="7">
        <v>940.62011800000005</v>
      </c>
      <c r="BP57" s="7">
        <v>940.62011800000005</v>
      </c>
      <c r="BQ57" s="7">
        <v>940.62011800000005</v>
      </c>
      <c r="BR57" s="7">
        <v>940.62011800000005</v>
      </c>
      <c r="BS57" s="7">
        <v>939.59511800000007</v>
      </c>
      <c r="BT57" s="7">
        <v>999.29511800000012</v>
      </c>
      <c r="BU57" s="7">
        <v>1299.295118</v>
      </c>
      <c r="BV57" s="7">
        <v>1299.295118</v>
      </c>
      <c r="BW57" s="7">
        <v>1299.295118</v>
      </c>
      <c r="BX57" s="7">
        <v>1299.295118</v>
      </c>
      <c r="BY57" s="7">
        <v>1299.295118</v>
      </c>
      <c r="BZ57" s="7">
        <v>1299.295118</v>
      </c>
      <c r="CA57" s="7">
        <v>1299.295118</v>
      </c>
    </row>
    <row r="58" spans="1:79" x14ac:dyDescent="0.25">
      <c r="A58" s="7" t="s">
        <v>140</v>
      </c>
      <c r="V58" s="7">
        <v>29.87</v>
      </c>
      <c r="W58" s="7">
        <v>29.87</v>
      </c>
      <c r="X58" s="7">
        <v>29.87</v>
      </c>
      <c r="Y58" s="7">
        <v>29.87</v>
      </c>
      <c r="Z58" s="7">
        <v>29.87</v>
      </c>
      <c r="AA58" s="7">
        <v>29.87</v>
      </c>
      <c r="AB58" s="7">
        <v>29.87</v>
      </c>
      <c r="AC58" s="7">
        <v>29.87</v>
      </c>
      <c r="AD58" s="7">
        <v>29.87</v>
      </c>
      <c r="AE58" s="7">
        <v>29.87</v>
      </c>
      <c r="AF58" s="7">
        <v>29.87</v>
      </c>
      <c r="AG58" s="7">
        <v>29.87</v>
      </c>
      <c r="AH58" s="7">
        <v>29.87</v>
      </c>
      <c r="AI58" s="7">
        <v>29.87</v>
      </c>
      <c r="AJ58" s="7">
        <v>29.87</v>
      </c>
      <c r="AK58" s="7">
        <v>29.87</v>
      </c>
      <c r="AL58" s="7">
        <v>29.87</v>
      </c>
      <c r="AM58" s="7">
        <v>29.87</v>
      </c>
      <c r="AN58" s="7">
        <v>29.87</v>
      </c>
      <c r="AO58" s="7">
        <v>29.87</v>
      </c>
      <c r="AP58" s="7">
        <v>29.87</v>
      </c>
      <c r="AQ58" s="7">
        <v>29.87</v>
      </c>
      <c r="AR58" s="7">
        <v>29.87</v>
      </c>
      <c r="AS58" s="7">
        <v>29.87</v>
      </c>
      <c r="AT58" s="7">
        <v>29.87</v>
      </c>
      <c r="AU58" s="7">
        <v>29.87</v>
      </c>
      <c r="AV58" s="7">
        <v>29.87</v>
      </c>
      <c r="AW58" s="7">
        <v>29.87</v>
      </c>
      <c r="AX58" s="7">
        <v>29.87</v>
      </c>
      <c r="AY58" s="7">
        <v>29.87</v>
      </c>
      <c r="AZ58" s="7">
        <v>29.87</v>
      </c>
      <c r="BA58" s="7">
        <v>29.87</v>
      </c>
      <c r="BB58" s="7">
        <v>29.87</v>
      </c>
      <c r="BC58" s="7">
        <v>29.87</v>
      </c>
      <c r="BD58" s="7">
        <v>29.87</v>
      </c>
      <c r="BE58" s="7">
        <v>29.87</v>
      </c>
      <c r="BF58" s="7">
        <v>29.87</v>
      </c>
      <c r="BG58" s="7">
        <v>29.87</v>
      </c>
      <c r="BH58" s="7">
        <v>29.87</v>
      </c>
      <c r="BI58" s="7">
        <v>29.87</v>
      </c>
    </row>
    <row r="59" spans="1:79" x14ac:dyDescent="0.25">
      <c r="A59" s="7" t="s">
        <v>63</v>
      </c>
      <c r="B59" s="7">
        <v>29630.889000000021</v>
      </c>
      <c r="C59" s="7">
        <v>29460.729000000021</v>
      </c>
      <c r="D59" s="7">
        <v>30431.559000000023</v>
      </c>
      <c r="E59" s="7">
        <v>30056.92200000002</v>
      </c>
      <c r="F59" s="7">
        <v>30161.037000000026</v>
      </c>
      <c r="G59" s="7">
        <v>29926.012000000024</v>
      </c>
      <c r="H59" s="7">
        <v>29946.012000000024</v>
      </c>
      <c r="I59" s="7">
        <v>29496.012000000024</v>
      </c>
      <c r="J59" s="7">
        <v>29456.117000000027</v>
      </c>
      <c r="K59" s="7">
        <v>29454.082000000028</v>
      </c>
      <c r="L59" s="7">
        <v>29250.082000000028</v>
      </c>
      <c r="M59" s="7">
        <v>28596.896000000026</v>
      </c>
      <c r="N59" s="7">
        <v>28544.756000000027</v>
      </c>
      <c r="O59" s="7">
        <v>28597.995000000028</v>
      </c>
      <c r="P59" s="7">
        <v>29568.925000000028</v>
      </c>
      <c r="Q59" s="7">
        <v>30122.879000000026</v>
      </c>
      <c r="R59" s="7">
        <v>30030.079000000023</v>
      </c>
      <c r="S59" s="7">
        <v>30257.41400000003</v>
      </c>
      <c r="T59" s="7">
        <v>30377.504000000034</v>
      </c>
      <c r="U59" s="7">
        <v>30377.504000000034</v>
      </c>
      <c r="V59" s="7">
        <v>30854.799000000032</v>
      </c>
      <c r="W59" s="7">
        <v>31512.579000000031</v>
      </c>
      <c r="X59" s="7">
        <v>31848.409000000032</v>
      </c>
      <c r="Y59" s="7">
        <v>31925.684000000034</v>
      </c>
      <c r="Z59" s="7">
        <v>32228.479000000039</v>
      </c>
      <c r="AA59" s="7">
        <v>32134.411000000033</v>
      </c>
      <c r="AB59" s="7">
        <v>32233.021000000033</v>
      </c>
      <c r="AC59" s="7">
        <v>32477.341000000026</v>
      </c>
      <c r="AD59" s="7">
        <v>33780.021000000022</v>
      </c>
      <c r="AE59" s="7">
        <v>34163.956000000027</v>
      </c>
      <c r="AF59" s="7">
        <v>35414.951000000008</v>
      </c>
      <c r="AG59" s="7">
        <v>32656.331000000017</v>
      </c>
      <c r="AH59" s="7">
        <v>33077.191000000028</v>
      </c>
      <c r="AI59" s="7">
        <v>33022.871000000028</v>
      </c>
      <c r="AJ59" s="7">
        <v>33472.976000000024</v>
      </c>
      <c r="AK59" s="7">
        <v>34403.066000000028</v>
      </c>
      <c r="AL59" s="7">
        <v>34833.391000000025</v>
      </c>
      <c r="AM59" s="7">
        <v>35036.656000000025</v>
      </c>
      <c r="AN59" s="7">
        <v>35485.426000000014</v>
      </c>
      <c r="AO59" s="7">
        <v>36172.631000000016</v>
      </c>
      <c r="AP59" s="7">
        <v>36262.571000000004</v>
      </c>
      <c r="AQ59" s="7">
        <v>36350.996000000006</v>
      </c>
      <c r="AR59" s="7">
        <v>37617.100000000006</v>
      </c>
      <c r="AS59" s="7">
        <v>39123.164999999994</v>
      </c>
      <c r="AT59" s="7">
        <v>39353.164999999994</v>
      </c>
      <c r="AU59" s="7">
        <v>39864.869999999988</v>
      </c>
      <c r="AV59" s="7">
        <v>40562.008999999984</v>
      </c>
      <c r="AW59" s="7">
        <v>41577.523999999983</v>
      </c>
      <c r="AX59" s="7">
        <v>43255.203999999983</v>
      </c>
      <c r="AY59" s="7">
        <v>43189.858999999989</v>
      </c>
      <c r="AZ59" s="7">
        <v>43820.538999999968</v>
      </c>
      <c r="BA59" s="7">
        <v>44255.520999999964</v>
      </c>
      <c r="BB59" s="7">
        <v>45823.010999999969</v>
      </c>
      <c r="BC59" s="7">
        <v>46069.165999999961</v>
      </c>
      <c r="BD59" s="7">
        <v>47046.691999999952</v>
      </c>
      <c r="BE59" s="7">
        <v>47704.501999999942</v>
      </c>
      <c r="BF59" s="7">
        <v>48002.211999999949</v>
      </c>
      <c r="BG59" s="7">
        <v>48719.541999999958</v>
      </c>
      <c r="BH59" s="7">
        <v>49385.176999999952</v>
      </c>
      <c r="BI59" s="7">
        <v>48627.711999999956</v>
      </c>
      <c r="BJ59" s="7">
        <v>48210.811999999954</v>
      </c>
      <c r="BK59" s="7">
        <v>48230.971999999958</v>
      </c>
      <c r="BL59" s="7">
        <v>48417.726999999955</v>
      </c>
      <c r="BM59" s="7">
        <v>48650.821999999964</v>
      </c>
      <c r="BN59" s="7">
        <v>48921.371999999967</v>
      </c>
      <c r="BO59" s="7">
        <v>49469.386999999959</v>
      </c>
      <c r="BP59" s="7">
        <v>49400.236999999957</v>
      </c>
      <c r="BQ59" s="7">
        <v>50182.726999999948</v>
      </c>
      <c r="BR59" s="7">
        <v>49849.536999999953</v>
      </c>
      <c r="BS59" s="7">
        <v>50045.121999999938</v>
      </c>
      <c r="BT59" s="7">
        <v>50558.296999999948</v>
      </c>
      <c r="BU59" s="7">
        <v>51330.901999999951</v>
      </c>
      <c r="BV59" s="7">
        <v>51811.766999999949</v>
      </c>
      <c r="BW59" s="7">
        <v>51927.721999999943</v>
      </c>
      <c r="BX59" s="7">
        <v>53125.891999999927</v>
      </c>
      <c r="BY59" s="7">
        <v>53724.091999999924</v>
      </c>
      <c r="BZ59" s="7">
        <v>53915.011999999937</v>
      </c>
      <c r="CA59" s="7">
        <v>54300.386999999944</v>
      </c>
    </row>
    <row r="60" spans="1:79" x14ac:dyDescent="0.25">
      <c r="A60" s="7" t="s">
        <v>64</v>
      </c>
      <c r="B60" s="7">
        <v>19138.623475749981</v>
      </c>
      <c r="C60" s="7">
        <v>19138.623475749981</v>
      </c>
      <c r="D60" s="7">
        <v>19138.623475749981</v>
      </c>
      <c r="E60" s="7">
        <v>19138.623475749981</v>
      </c>
      <c r="F60" s="7">
        <v>19362.998475749981</v>
      </c>
      <c r="G60" s="7">
        <v>19362.998475749981</v>
      </c>
      <c r="H60" s="7">
        <v>19271.623475749981</v>
      </c>
      <c r="I60" s="7">
        <v>19269.223475749979</v>
      </c>
      <c r="J60" s="7">
        <v>18999.143475749977</v>
      </c>
      <c r="K60" s="7">
        <v>19024.143475749977</v>
      </c>
      <c r="L60" s="7">
        <v>19024.143475749977</v>
      </c>
      <c r="M60" s="7">
        <v>19665.648475749982</v>
      </c>
      <c r="N60" s="7">
        <v>19630.808475749978</v>
      </c>
      <c r="O60" s="7">
        <v>19630.638475749976</v>
      </c>
      <c r="P60" s="7">
        <v>19630.608475749978</v>
      </c>
      <c r="Q60" s="7">
        <v>19665.608475749978</v>
      </c>
      <c r="R60" s="7">
        <v>20447.933475749978</v>
      </c>
      <c r="S60" s="7">
        <v>20092.278475749983</v>
      </c>
      <c r="T60" s="7">
        <v>20082.278475749983</v>
      </c>
      <c r="U60" s="7">
        <v>20082.278475749983</v>
      </c>
      <c r="V60" s="7">
        <v>20459.366475749983</v>
      </c>
      <c r="W60" s="7">
        <v>20201.866475749983</v>
      </c>
      <c r="X60" s="7">
        <v>20923.966475749981</v>
      </c>
      <c r="Y60" s="7">
        <v>21278.811475749982</v>
      </c>
      <c r="Z60" s="7">
        <v>21267.17647574998</v>
      </c>
      <c r="AA60" s="7">
        <v>21327.296475749979</v>
      </c>
      <c r="AB60" s="7">
        <v>21511.758475749979</v>
      </c>
      <c r="AC60" s="7">
        <v>22020.758475749979</v>
      </c>
      <c r="AD60" s="7">
        <v>22020.67347574998</v>
      </c>
      <c r="AE60" s="7">
        <v>22276.440475749987</v>
      </c>
      <c r="AF60" s="7">
        <v>22776.440475749983</v>
      </c>
      <c r="AG60" s="7">
        <v>23299.075475749982</v>
      </c>
      <c r="AH60" s="7">
        <v>23447.585475749984</v>
      </c>
      <c r="AI60" s="7">
        <v>23449.085475749984</v>
      </c>
      <c r="AJ60" s="7">
        <v>23513.265475749984</v>
      </c>
      <c r="AK60" s="7">
        <v>23421.055475749985</v>
      </c>
      <c r="AL60" s="7">
        <v>22939.665475749978</v>
      </c>
      <c r="AM60" s="7">
        <v>22939.47547574998</v>
      </c>
      <c r="AN60" s="7">
        <v>22939.445475749981</v>
      </c>
      <c r="AO60" s="7">
        <v>22939.445475749981</v>
      </c>
      <c r="AP60" s="7">
        <v>22929.355475749988</v>
      </c>
      <c r="AQ60" s="7">
        <v>22520.805475749989</v>
      </c>
      <c r="AR60" s="7">
        <v>22715.332475749987</v>
      </c>
      <c r="AS60" s="7">
        <v>23043.85247574998</v>
      </c>
      <c r="AT60" s="7">
        <v>23193.752475749981</v>
      </c>
      <c r="AU60" s="7">
        <v>20212.452475749978</v>
      </c>
      <c r="AV60" s="7">
        <v>21445.557475749978</v>
      </c>
      <c r="AW60" s="7">
        <v>21837.262475749983</v>
      </c>
      <c r="AX60" s="7">
        <v>21824.312475749986</v>
      </c>
      <c r="AY60" s="7">
        <v>22698.777475749983</v>
      </c>
      <c r="AZ60" s="7">
        <v>22817.74747574998</v>
      </c>
      <c r="BA60" s="7">
        <v>23029.56747574998</v>
      </c>
      <c r="BB60" s="7">
        <v>24236.917475749986</v>
      </c>
      <c r="BC60" s="7">
        <v>24774.582475749987</v>
      </c>
      <c r="BD60" s="7">
        <v>24614.267475749988</v>
      </c>
      <c r="BE60" s="7">
        <v>25064.267475749988</v>
      </c>
      <c r="BF60" s="7">
        <v>24069.157475749987</v>
      </c>
      <c r="BG60" s="7">
        <v>24508.902475749983</v>
      </c>
      <c r="BH60" s="7">
        <v>24628.082475749983</v>
      </c>
      <c r="BI60" s="7">
        <v>24502.985475749982</v>
      </c>
      <c r="BJ60" s="7">
        <v>24385.025475749982</v>
      </c>
      <c r="BK60" s="7">
        <v>24280.510475749983</v>
      </c>
      <c r="BL60" s="7">
        <v>24280.475475749983</v>
      </c>
      <c r="BM60" s="7">
        <v>23612.025475749982</v>
      </c>
      <c r="BN60" s="7">
        <v>23571.690475749983</v>
      </c>
      <c r="BO60" s="7">
        <v>23863.755475749986</v>
      </c>
      <c r="BP60" s="7">
        <v>24168.090475749985</v>
      </c>
      <c r="BQ60" s="7">
        <v>24278.090475749985</v>
      </c>
      <c r="BR60" s="7">
        <v>24254.725475749983</v>
      </c>
      <c r="BS60" s="7">
        <v>24238.125475749985</v>
      </c>
      <c r="BT60" s="7">
        <v>24096.645475749989</v>
      </c>
      <c r="BU60" s="7">
        <v>23002.290475749989</v>
      </c>
      <c r="BV60" s="7">
        <v>22979.610475749982</v>
      </c>
      <c r="BW60" s="7">
        <v>23114.025475749986</v>
      </c>
      <c r="BX60" s="7">
        <v>23416.590475749988</v>
      </c>
      <c r="BY60" s="7">
        <v>23449.590475749988</v>
      </c>
      <c r="BZ60" s="7">
        <v>23501.465475749988</v>
      </c>
      <c r="CA60" s="7">
        <v>22618.005475749989</v>
      </c>
    </row>
    <row r="61" spans="1:79" x14ac:dyDescent="0.25">
      <c r="A61" s="7" t="s">
        <v>65</v>
      </c>
      <c r="B61" s="7">
        <v>494.04618399999993</v>
      </c>
      <c r="C61" s="7">
        <v>340.15118399999994</v>
      </c>
      <c r="D61" s="7">
        <v>340.15118399999994</v>
      </c>
      <c r="E61" s="7">
        <v>340.15118399999994</v>
      </c>
      <c r="F61" s="7">
        <v>340.15118399999994</v>
      </c>
      <c r="G61" s="7">
        <v>340.15118399999994</v>
      </c>
      <c r="H61" s="7">
        <v>340.15118399999994</v>
      </c>
      <c r="I61" s="7">
        <v>314.02118399999995</v>
      </c>
      <c r="J61" s="7">
        <v>314.02118399999995</v>
      </c>
      <c r="K61" s="7">
        <v>330.36118399999998</v>
      </c>
      <c r="L61" s="7">
        <v>330.36118399999998</v>
      </c>
      <c r="M61" s="7">
        <v>325.76118399999996</v>
      </c>
      <c r="N61" s="7">
        <v>325.76118399999996</v>
      </c>
      <c r="O61" s="7">
        <v>325.76118399999996</v>
      </c>
      <c r="P61" s="7">
        <v>325.76118399999996</v>
      </c>
      <c r="Q61" s="7">
        <v>325.76118399999996</v>
      </c>
      <c r="R61" s="7">
        <v>325.76118399999996</v>
      </c>
      <c r="S61" s="7">
        <v>325.76118399999996</v>
      </c>
      <c r="T61" s="7">
        <v>325.76118399999996</v>
      </c>
      <c r="U61" s="7">
        <v>326.93618400000003</v>
      </c>
      <c r="V61" s="7">
        <v>326.35118399999999</v>
      </c>
      <c r="W61" s="7">
        <v>317.651184</v>
      </c>
      <c r="X61" s="7">
        <v>298.651184</v>
      </c>
      <c r="Y61" s="7">
        <v>298.651184</v>
      </c>
      <c r="Z61" s="7">
        <v>298.651184</v>
      </c>
      <c r="AA61" s="7">
        <v>298.651184</v>
      </c>
      <c r="AB61" s="7">
        <v>298.651184</v>
      </c>
      <c r="AC61" s="7">
        <v>298.651184</v>
      </c>
      <c r="AD61" s="7">
        <v>298.651184</v>
      </c>
      <c r="AE61" s="7">
        <v>298.651184</v>
      </c>
      <c r="AF61" s="7">
        <v>305.353184</v>
      </c>
      <c r="AG61" s="7">
        <v>297.723184</v>
      </c>
      <c r="AH61" s="7">
        <v>297.723184</v>
      </c>
      <c r="AI61" s="7">
        <v>297.723184</v>
      </c>
      <c r="AJ61" s="7">
        <v>297.723184</v>
      </c>
      <c r="AK61" s="7">
        <v>297.723184</v>
      </c>
      <c r="AL61" s="7">
        <v>297.723184</v>
      </c>
      <c r="AM61" s="7">
        <v>297.723184</v>
      </c>
      <c r="AN61" s="7">
        <v>297.723184</v>
      </c>
      <c r="AO61" s="7">
        <v>297.723184</v>
      </c>
      <c r="AP61" s="7">
        <v>297.723184</v>
      </c>
      <c r="AQ61" s="7">
        <v>297.723184</v>
      </c>
      <c r="AR61" s="7">
        <v>295.67318399999999</v>
      </c>
      <c r="AS61" s="7">
        <v>295.67318399999999</v>
      </c>
      <c r="AT61" s="7">
        <v>295.67318399999999</v>
      </c>
      <c r="AU61" s="7">
        <v>295.67318399999999</v>
      </c>
      <c r="AV61" s="7">
        <v>295.67318399999999</v>
      </c>
      <c r="AW61" s="7">
        <v>295.67318399999999</v>
      </c>
      <c r="AX61" s="7">
        <v>295.67318399999999</v>
      </c>
      <c r="AY61" s="7">
        <v>295.67318399999999</v>
      </c>
      <c r="AZ61" s="7">
        <v>295.67318399999999</v>
      </c>
      <c r="BA61" s="7">
        <v>295.67318399999999</v>
      </c>
      <c r="BB61" s="7">
        <v>295.67318399999999</v>
      </c>
      <c r="BC61" s="7">
        <v>295.67318399999999</v>
      </c>
      <c r="BD61" s="7">
        <v>285.812184</v>
      </c>
      <c r="BE61" s="7">
        <v>285.812184</v>
      </c>
      <c r="BF61" s="7">
        <v>285.812184</v>
      </c>
      <c r="BG61" s="7">
        <v>285.812184</v>
      </c>
      <c r="BH61" s="7">
        <v>279.110184</v>
      </c>
      <c r="BI61" s="7">
        <v>279.110184</v>
      </c>
      <c r="BJ61" s="7">
        <v>276.70669699999996</v>
      </c>
      <c r="BK61" s="7">
        <v>276.70669699999996</v>
      </c>
      <c r="BL61" s="7">
        <v>276.70669699999996</v>
      </c>
      <c r="BM61" s="7">
        <v>276.70669699999996</v>
      </c>
      <c r="BN61" s="7">
        <v>276.70669699999996</v>
      </c>
      <c r="BO61" s="7">
        <v>276.70669699999996</v>
      </c>
      <c r="BP61" s="7">
        <v>256.00669700000003</v>
      </c>
      <c r="BQ61" s="7">
        <v>256.00669700000003</v>
      </c>
      <c r="BR61" s="7">
        <v>256.00669700000003</v>
      </c>
      <c r="BS61" s="7">
        <v>256.00669700000003</v>
      </c>
      <c r="BT61" s="7">
        <v>164.01500000000001</v>
      </c>
      <c r="BU61" s="7">
        <v>132.11500000000001</v>
      </c>
      <c r="BV61" s="7">
        <v>131.815</v>
      </c>
      <c r="BW61" s="7">
        <v>131.815</v>
      </c>
      <c r="BX61" s="7">
        <v>131.815</v>
      </c>
      <c r="BY61" s="7">
        <v>131.815</v>
      </c>
      <c r="BZ61" s="7">
        <v>131.815</v>
      </c>
      <c r="CA61" s="7">
        <v>131.815</v>
      </c>
    </row>
    <row r="63" spans="1:79" x14ac:dyDescent="0.25">
      <c r="A63" s="7" t="s">
        <v>66</v>
      </c>
      <c r="B63" s="7">
        <f t="shared" ref="B63:E63" si="2">SUM(B57:B61)</f>
        <v>51108.741777750001</v>
      </c>
      <c r="C63" s="7">
        <f t="shared" si="2"/>
        <v>50784.686777750001</v>
      </c>
      <c r="D63" s="7">
        <f t="shared" si="2"/>
        <v>51755.516777750003</v>
      </c>
      <c r="E63" s="7">
        <f t="shared" si="2"/>
        <v>51335.454777750005</v>
      </c>
      <c r="F63" s="7">
        <f>SUM(F57:F61)</f>
        <v>51663.94477775001</v>
      </c>
      <c r="G63" s="7">
        <f t="shared" ref="G63:BR63" si="3">SUM(G57:G61)</f>
        <v>51406.369777750006</v>
      </c>
      <c r="H63" s="7">
        <f t="shared" si="3"/>
        <v>51334.994777750006</v>
      </c>
      <c r="I63" s="7">
        <f t="shared" si="3"/>
        <v>50856.464777749999</v>
      </c>
      <c r="J63" s="7">
        <f t="shared" si="3"/>
        <v>50546.489777750001</v>
      </c>
      <c r="K63" s="7">
        <f t="shared" si="3"/>
        <v>50585.794777750001</v>
      </c>
      <c r="L63" s="7">
        <f t="shared" si="3"/>
        <v>50381.794777750001</v>
      </c>
      <c r="M63" s="7">
        <f t="shared" si="3"/>
        <v>50140.513777750006</v>
      </c>
      <c r="N63" s="7">
        <f t="shared" si="3"/>
        <v>50053.53377775001</v>
      </c>
      <c r="O63" s="7">
        <f t="shared" si="3"/>
        <v>50102.452777750004</v>
      </c>
      <c r="P63" s="7">
        <f t="shared" si="3"/>
        <v>51009.557777750008</v>
      </c>
      <c r="Q63" s="7">
        <f t="shared" si="3"/>
        <v>51597.511777750005</v>
      </c>
      <c r="R63" s="7">
        <f t="shared" si="3"/>
        <v>52428.036777750007</v>
      </c>
      <c r="S63" s="7">
        <f t="shared" si="3"/>
        <v>52299.716777750014</v>
      </c>
      <c r="T63" s="7">
        <f t="shared" si="3"/>
        <v>52409.806777750018</v>
      </c>
      <c r="U63" s="7">
        <f t="shared" si="3"/>
        <v>52410.981777750014</v>
      </c>
      <c r="V63" s="7">
        <f t="shared" si="3"/>
        <v>53294.649777750019</v>
      </c>
      <c r="W63" s="7">
        <f t="shared" si="3"/>
        <v>53818.774777750019</v>
      </c>
      <c r="X63" s="7">
        <f t="shared" si="3"/>
        <v>54784.829777750012</v>
      </c>
      <c r="Y63" s="7">
        <f t="shared" si="3"/>
        <v>55122.439777750013</v>
      </c>
      <c r="Z63" s="7">
        <f t="shared" si="3"/>
        <v>55413.599777750016</v>
      </c>
      <c r="AA63" s="7">
        <f t="shared" si="3"/>
        <v>55329.181777750011</v>
      </c>
      <c r="AB63" s="7">
        <f t="shared" si="3"/>
        <v>55162.253777750011</v>
      </c>
      <c r="AC63" s="7">
        <f t="shared" si="3"/>
        <v>55816.10577775001</v>
      </c>
      <c r="AD63" s="7">
        <f t="shared" si="3"/>
        <v>57118.700777750004</v>
      </c>
      <c r="AE63" s="7">
        <f t="shared" si="3"/>
        <v>57758.402777750016</v>
      </c>
      <c r="AF63" s="7">
        <f t="shared" si="3"/>
        <v>59516.099777749994</v>
      </c>
      <c r="AG63" s="7">
        <f t="shared" si="3"/>
        <v>57272.484777750004</v>
      </c>
      <c r="AH63" s="7">
        <f t="shared" si="3"/>
        <v>57805.839777750014</v>
      </c>
      <c r="AI63" s="7">
        <f t="shared" si="3"/>
        <v>57748.019777750014</v>
      </c>
      <c r="AJ63" s="7">
        <f t="shared" si="3"/>
        <v>58262.304777750011</v>
      </c>
      <c r="AK63" s="7">
        <f t="shared" si="3"/>
        <v>59100.184777750015</v>
      </c>
      <c r="AL63" s="7">
        <f t="shared" si="3"/>
        <v>59049.119777750006</v>
      </c>
      <c r="AM63" s="7">
        <f t="shared" si="3"/>
        <v>59252.194777750003</v>
      </c>
      <c r="AN63" s="7">
        <f t="shared" si="3"/>
        <v>59700.934777749993</v>
      </c>
      <c r="AO63" s="7">
        <f t="shared" si="3"/>
        <v>60388.139777749995</v>
      </c>
      <c r="AP63" s="7">
        <f t="shared" si="3"/>
        <v>60467.989777749994</v>
      </c>
      <c r="AQ63" s="7">
        <f t="shared" si="3"/>
        <v>60147.864777750001</v>
      </c>
      <c r="AR63" s="7">
        <f t="shared" si="3"/>
        <v>61606.445777749992</v>
      </c>
      <c r="AS63" s="7">
        <f t="shared" si="3"/>
        <v>63441.030777749969</v>
      </c>
      <c r="AT63" s="7">
        <f t="shared" si="3"/>
        <v>63820.930777749978</v>
      </c>
      <c r="AU63" s="7">
        <f t="shared" si="3"/>
        <v>61351.335777749962</v>
      </c>
      <c r="AV63" s="7">
        <f t="shared" si="3"/>
        <v>63416.67977774996</v>
      </c>
      <c r="AW63" s="7">
        <f t="shared" si="3"/>
        <v>64823.899777749961</v>
      </c>
      <c r="AX63" s="7">
        <f t="shared" si="3"/>
        <v>66488.629777749971</v>
      </c>
      <c r="AY63" s="7">
        <f t="shared" si="3"/>
        <v>67297.749777749967</v>
      </c>
      <c r="AZ63" s="7">
        <f t="shared" si="3"/>
        <v>68047.399777749946</v>
      </c>
      <c r="BA63" s="7">
        <f t="shared" si="3"/>
        <v>68694.201777749942</v>
      </c>
      <c r="BB63" s="7">
        <f t="shared" si="3"/>
        <v>71469.041777749953</v>
      </c>
      <c r="BC63" s="7">
        <f t="shared" si="3"/>
        <v>72252.861777749946</v>
      </c>
      <c r="BD63" s="7">
        <f t="shared" si="3"/>
        <v>73045.211777749937</v>
      </c>
      <c r="BE63" s="7">
        <f t="shared" si="3"/>
        <v>74153.02177774992</v>
      </c>
      <c r="BF63" s="7">
        <f t="shared" si="3"/>
        <v>73455.621777749926</v>
      </c>
      <c r="BG63" s="7">
        <f t="shared" si="3"/>
        <v>74546.371777749941</v>
      </c>
      <c r="BH63" s="7">
        <f t="shared" si="3"/>
        <v>75324.484777749938</v>
      </c>
      <c r="BI63" s="7">
        <f t="shared" si="3"/>
        <v>74441.922777749947</v>
      </c>
      <c r="BJ63" s="7">
        <f t="shared" si="3"/>
        <v>73874.789290749934</v>
      </c>
      <c r="BK63" s="7">
        <f t="shared" si="3"/>
        <v>73790.434290749938</v>
      </c>
      <c r="BL63" s="7">
        <f t="shared" si="3"/>
        <v>73915.529290749939</v>
      </c>
      <c r="BM63" s="7">
        <f t="shared" si="3"/>
        <v>73480.174290749943</v>
      </c>
      <c r="BN63" s="7">
        <f t="shared" si="3"/>
        <v>73710.389290749954</v>
      </c>
      <c r="BO63" s="7">
        <f t="shared" si="3"/>
        <v>74550.469290749941</v>
      </c>
      <c r="BP63" s="7">
        <f t="shared" si="3"/>
        <v>74764.954290749942</v>
      </c>
      <c r="BQ63" s="7">
        <f t="shared" si="3"/>
        <v>75657.444290749932</v>
      </c>
      <c r="BR63" s="7">
        <f t="shared" si="3"/>
        <v>75300.889290749939</v>
      </c>
      <c r="BS63" s="7">
        <f t="shared" ref="BS63:CA63" si="4">SUM(BS57:BS61)</f>
        <v>75478.849290749931</v>
      </c>
      <c r="BT63" s="7">
        <f t="shared" si="4"/>
        <v>75818.252593749945</v>
      </c>
      <c r="BU63" s="7">
        <f t="shared" si="4"/>
        <v>75764.602593749951</v>
      </c>
      <c r="BV63" s="7">
        <f t="shared" si="4"/>
        <v>76222.487593749931</v>
      </c>
      <c r="BW63" s="7">
        <f t="shared" si="4"/>
        <v>76472.857593749941</v>
      </c>
      <c r="BX63" s="7">
        <f t="shared" si="4"/>
        <v>77973.592593749927</v>
      </c>
      <c r="BY63" s="7">
        <f t="shared" si="4"/>
        <v>78604.792593749909</v>
      </c>
      <c r="BZ63" s="7">
        <f t="shared" si="4"/>
        <v>78847.587593749922</v>
      </c>
      <c r="CA63" s="7">
        <f t="shared" si="4"/>
        <v>78349.50259374993</v>
      </c>
    </row>
    <row r="66" spans="1:79" x14ac:dyDescent="0.25">
      <c r="A66" s="7" t="s">
        <v>68</v>
      </c>
      <c r="B66" s="7">
        <v>200</v>
      </c>
      <c r="C66" s="7">
        <v>200</v>
      </c>
      <c r="D66" s="7">
        <v>200</v>
      </c>
      <c r="E66" s="7">
        <v>200</v>
      </c>
      <c r="F66" s="25">
        <v>200</v>
      </c>
      <c r="G66" s="7">
        <v>200</v>
      </c>
      <c r="H66" s="7">
        <v>200</v>
      </c>
      <c r="I66" s="7">
        <v>200</v>
      </c>
      <c r="J66" s="7">
        <v>200</v>
      </c>
      <c r="K66" s="7">
        <v>200</v>
      </c>
      <c r="L66" s="7">
        <v>200</v>
      </c>
      <c r="M66" s="7">
        <v>200</v>
      </c>
      <c r="N66" s="7">
        <v>200</v>
      </c>
      <c r="O66" s="7">
        <v>200</v>
      </c>
      <c r="P66" s="7">
        <v>200</v>
      </c>
      <c r="Q66" s="7">
        <v>200</v>
      </c>
      <c r="R66" s="7">
        <v>200</v>
      </c>
      <c r="S66" s="7">
        <v>200</v>
      </c>
      <c r="T66" s="7">
        <v>200</v>
      </c>
      <c r="U66" s="7">
        <v>200</v>
      </c>
      <c r="V66" s="7">
        <v>200</v>
      </c>
      <c r="W66" s="7">
        <v>200</v>
      </c>
      <c r="X66" s="7">
        <v>200</v>
      </c>
      <c r="Y66" s="7">
        <v>200</v>
      </c>
      <c r="Z66" s="7">
        <v>200</v>
      </c>
      <c r="AA66" s="7">
        <v>200</v>
      </c>
      <c r="AB66" s="7">
        <v>200</v>
      </c>
      <c r="AC66" s="7">
        <v>200</v>
      </c>
      <c r="AD66" s="7">
        <v>200</v>
      </c>
      <c r="AE66" s="7">
        <v>200</v>
      </c>
      <c r="AF66" s="7">
        <v>200</v>
      </c>
      <c r="AG66" s="7">
        <v>200</v>
      </c>
      <c r="AH66" s="7">
        <v>325</v>
      </c>
      <c r="AI66" s="7">
        <v>325</v>
      </c>
      <c r="AJ66" s="7">
        <v>325</v>
      </c>
      <c r="AK66" s="7">
        <v>325</v>
      </c>
      <c r="AL66" s="7">
        <v>325</v>
      </c>
      <c r="AM66" s="7">
        <v>325</v>
      </c>
      <c r="AN66" s="7">
        <v>325</v>
      </c>
      <c r="AO66" s="7">
        <v>325</v>
      </c>
      <c r="AP66" s="7">
        <v>325</v>
      </c>
      <c r="AQ66" s="7">
        <v>325</v>
      </c>
      <c r="AR66" s="7">
        <v>325</v>
      </c>
      <c r="AS66" s="7">
        <v>325</v>
      </c>
      <c r="AT66" s="7">
        <v>325</v>
      </c>
      <c r="AU66" s="7">
        <v>325</v>
      </c>
      <c r="AV66" s="7">
        <v>325</v>
      </c>
      <c r="AW66" s="7">
        <v>325</v>
      </c>
      <c r="AX66" s="7">
        <v>325</v>
      </c>
      <c r="AY66" s="7">
        <v>325</v>
      </c>
      <c r="AZ66" s="7">
        <v>325</v>
      </c>
      <c r="BA66" s="7">
        <v>325</v>
      </c>
      <c r="BB66" s="7">
        <v>325</v>
      </c>
      <c r="BC66" s="7">
        <v>325</v>
      </c>
      <c r="BD66" s="7">
        <v>325</v>
      </c>
      <c r="BE66" s="7">
        <v>325</v>
      </c>
      <c r="BF66" s="7">
        <v>325</v>
      </c>
      <c r="BG66" s="7">
        <v>325</v>
      </c>
      <c r="BH66" s="7">
        <v>325</v>
      </c>
      <c r="BI66" s="7">
        <v>325</v>
      </c>
      <c r="BJ66" s="7">
        <v>325</v>
      </c>
      <c r="BK66" s="7">
        <v>325</v>
      </c>
      <c r="BL66" s="7">
        <v>325</v>
      </c>
      <c r="BM66" s="7">
        <v>325</v>
      </c>
      <c r="BN66" s="7">
        <v>325</v>
      </c>
      <c r="BO66" s="7">
        <v>325</v>
      </c>
      <c r="BP66" s="7">
        <v>325</v>
      </c>
      <c r="BQ66" s="7">
        <v>325</v>
      </c>
      <c r="BR66" s="7">
        <v>325</v>
      </c>
      <c r="BS66" s="7">
        <v>325</v>
      </c>
      <c r="BT66" s="7">
        <v>325</v>
      </c>
      <c r="BU66" s="7">
        <v>325</v>
      </c>
      <c r="BV66" s="7">
        <v>325</v>
      </c>
      <c r="BW66" s="7">
        <v>325</v>
      </c>
      <c r="BX66" s="7">
        <v>325</v>
      </c>
      <c r="BY66" s="7">
        <v>325</v>
      </c>
      <c r="BZ66" s="7">
        <v>325</v>
      </c>
      <c r="CA66" s="7">
        <v>325</v>
      </c>
    </row>
    <row r="67" spans="1:79" x14ac:dyDescent="0.25">
      <c r="A67" s="7" t="s">
        <v>69</v>
      </c>
      <c r="B67" s="7">
        <v>531.13499999999999</v>
      </c>
      <c r="C67" s="7">
        <v>531.13499999999999</v>
      </c>
      <c r="D67" s="7">
        <v>531.13499999999999</v>
      </c>
      <c r="E67" s="7">
        <v>466.13500000000005</v>
      </c>
      <c r="F67" s="25">
        <v>466.13500000000005</v>
      </c>
      <c r="G67" s="7">
        <v>466.11000000000007</v>
      </c>
      <c r="H67" s="7">
        <v>466.11000000000007</v>
      </c>
      <c r="I67" s="7">
        <v>463.71</v>
      </c>
      <c r="J67" s="7">
        <v>463.71</v>
      </c>
      <c r="K67" s="7">
        <v>463.71</v>
      </c>
      <c r="L67" s="7">
        <v>463.71</v>
      </c>
      <c r="M67" s="7">
        <v>454.58499999999992</v>
      </c>
      <c r="N67" s="7">
        <v>454.58499999999992</v>
      </c>
      <c r="O67" s="7">
        <v>450.43499999999995</v>
      </c>
      <c r="P67" s="7">
        <v>450.43499999999995</v>
      </c>
      <c r="Q67" s="7">
        <v>450.43499999999995</v>
      </c>
      <c r="R67" s="7">
        <v>450.43499999999995</v>
      </c>
      <c r="S67" s="7">
        <v>443.90499999999997</v>
      </c>
      <c r="T67" s="7">
        <v>443.90499999999997</v>
      </c>
      <c r="U67" s="7">
        <v>443.90499999999997</v>
      </c>
      <c r="V67" s="7">
        <v>443.90499999999997</v>
      </c>
      <c r="W67" s="7">
        <v>443.90499999999997</v>
      </c>
      <c r="X67" s="7">
        <v>443.90499999999997</v>
      </c>
      <c r="Y67" s="7">
        <v>435.01499999999999</v>
      </c>
      <c r="Z67" s="7">
        <v>435.01499999999999</v>
      </c>
      <c r="AA67" s="7">
        <v>435.01499999999999</v>
      </c>
      <c r="AB67" s="7">
        <v>435.01499999999999</v>
      </c>
      <c r="AC67" s="7">
        <v>435.01499999999999</v>
      </c>
      <c r="AD67" s="7">
        <v>435.01499999999999</v>
      </c>
      <c r="AE67" s="7">
        <v>434.98500000000001</v>
      </c>
      <c r="AF67" s="7">
        <v>434.98500000000001</v>
      </c>
      <c r="AG67" s="7">
        <v>434.98500000000001</v>
      </c>
      <c r="AH67" s="7">
        <v>584.98500000000013</v>
      </c>
      <c r="AI67" s="7">
        <v>584.98500000000013</v>
      </c>
      <c r="AJ67" s="7">
        <v>586.95500000000015</v>
      </c>
      <c r="AK67" s="7">
        <v>863.54500000000007</v>
      </c>
      <c r="AL67" s="7">
        <v>863.54500000000007</v>
      </c>
      <c r="AM67" s="7">
        <v>863.54500000000007</v>
      </c>
      <c r="AN67" s="7">
        <v>863.54500000000007</v>
      </c>
      <c r="AO67" s="7">
        <v>863.54500000000007</v>
      </c>
      <c r="AP67" s="7">
        <v>863.54500000000007</v>
      </c>
      <c r="AQ67" s="7">
        <v>863.51000000000022</v>
      </c>
      <c r="AR67" s="7">
        <v>863.51000000000022</v>
      </c>
      <c r="AS67" s="7">
        <v>863.51000000000022</v>
      </c>
      <c r="AT67" s="7">
        <v>863.51000000000022</v>
      </c>
      <c r="AU67" s="7">
        <v>863.51000000000022</v>
      </c>
      <c r="AV67" s="7">
        <v>863.51000000000022</v>
      </c>
      <c r="AW67" s="7">
        <v>876.11000000000013</v>
      </c>
      <c r="AX67" s="7">
        <v>876.11000000000013</v>
      </c>
      <c r="AY67" s="7">
        <v>876.11000000000013</v>
      </c>
      <c r="AZ67" s="7">
        <v>876.11000000000013</v>
      </c>
      <c r="BA67" s="7">
        <v>876.11000000000013</v>
      </c>
      <c r="BB67" s="7">
        <v>876.11000000000013</v>
      </c>
      <c r="BC67" s="7">
        <v>876.07500000000027</v>
      </c>
      <c r="BD67" s="7">
        <v>876.07500000000027</v>
      </c>
      <c r="BE67" s="7">
        <v>876.07500000000027</v>
      </c>
      <c r="BF67" s="7">
        <v>876.07500000000027</v>
      </c>
      <c r="BG67" s="7">
        <v>886.05000000000018</v>
      </c>
      <c r="BH67" s="7">
        <v>886.05000000000018</v>
      </c>
      <c r="BI67" s="7">
        <v>826.38500000000022</v>
      </c>
      <c r="BJ67" s="7">
        <v>826.38500000000022</v>
      </c>
      <c r="BK67" s="7">
        <v>826.38500000000022</v>
      </c>
      <c r="BL67" s="7">
        <v>826.38500000000022</v>
      </c>
      <c r="BM67" s="7">
        <v>549.58500000000004</v>
      </c>
      <c r="BN67" s="7">
        <v>576.86000000000013</v>
      </c>
      <c r="BO67" s="7">
        <v>576.82000000000016</v>
      </c>
      <c r="BP67" s="7">
        <v>553.42500000000018</v>
      </c>
      <c r="BQ67" s="7">
        <v>553.42500000000018</v>
      </c>
      <c r="BR67" s="7">
        <v>553.42500000000018</v>
      </c>
      <c r="BS67" s="7">
        <v>553.42500000000018</v>
      </c>
      <c r="BT67" s="7">
        <v>551.45500000000015</v>
      </c>
      <c r="BU67" s="7">
        <v>838.93000000000029</v>
      </c>
      <c r="BV67" s="7">
        <v>838.93000000000029</v>
      </c>
      <c r="BW67" s="7">
        <v>838.93000000000029</v>
      </c>
      <c r="BX67" s="7">
        <v>838.93000000000029</v>
      </c>
      <c r="BY67" s="7">
        <v>838.93000000000029</v>
      </c>
      <c r="BZ67" s="7">
        <v>838.93000000000029</v>
      </c>
      <c r="CA67" s="7">
        <v>758.22000000000025</v>
      </c>
    </row>
    <row r="68" spans="1:79" x14ac:dyDescent="0.25">
      <c r="A68" s="7" t="s">
        <v>70</v>
      </c>
      <c r="B68" s="7">
        <v>1202.3599999999999</v>
      </c>
      <c r="C68" s="7">
        <v>1202.3599999999999</v>
      </c>
      <c r="D68" s="7">
        <v>1202.3599999999999</v>
      </c>
      <c r="E68" s="7">
        <v>1173.8599999999999</v>
      </c>
      <c r="F68" s="25">
        <v>1173.8599999999999</v>
      </c>
      <c r="G68" s="7">
        <v>1173.8599999999999</v>
      </c>
      <c r="H68" s="7">
        <v>1173.8599999999999</v>
      </c>
      <c r="I68" s="7">
        <v>1173.8599999999999</v>
      </c>
      <c r="J68" s="7">
        <v>1173.8599999999999</v>
      </c>
      <c r="K68" s="7">
        <v>1173.8599999999999</v>
      </c>
      <c r="L68" s="7">
        <v>1173.8599999999999</v>
      </c>
      <c r="M68" s="7">
        <v>1173.8599999999999</v>
      </c>
      <c r="N68" s="7">
        <v>1173.8599999999999</v>
      </c>
      <c r="O68" s="7">
        <v>1173.8599999999999</v>
      </c>
      <c r="P68" s="7">
        <v>1173.8599999999999</v>
      </c>
      <c r="Q68" s="7">
        <v>1173.8599999999999</v>
      </c>
      <c r="R68" s="7">
        <v>1173.8599999999999</v>
      </c>
      <c r="S68" s="7">
        <v>1173.8599999999999</v>
      </c>
      <c r="T68" s="7">
        <v>1173.8599999999999</v>
      </c>
      <c r="U68" s="7">
        <v>1173.8599999999999</v>
      </c>
      <c r="V68" s="7">
        <v>1173.8599999999999</v>
      </c>
      <c r="W68" s="7">
        <v>1173.8599999999999</v>
      </c>
      <c r="X68" s="7">
        <v>1173.8599999999999</v>
      </c>
      <c r="Y68" s="7">
        <v>1173.8599999999999</v>
      </c>
      <c r="Z68" s="7">
        <v>1239.4800000000002</v>
      </c>
      <c r="AA68" s="7">
        <v>1551.9749999999999</v>
      </c>
      <c r="AB68" s="7">
        <v>1551.9749999999999</v>
      </c>
      <c r="AC68" s="7">
        <v>1551.9749999999999</v>
      </c>
      <c r="AD68" s="7">
        <v>1551.9749999999999</v>
      </c>
      <c r="AE68" s="7">
        <v>1551.9749999999999</v>
      </c>
      <c r="AF68" s="7">
        <v>1551.9749999999999</v>
      </c>
      <c r="AG68" s="7">
        <v>1661.77</v>
      </c>
      <c r="AH68" s="7">
        <v>1690.42</v>
      </c>
      <c r="AI68" s="7">
        <v>1755.345</v>
      </c>
      <c r="AJ68" s="7">
        <v>1755.345</v>
      </c>
      <c r="AK68" s="7">
        <v>1785.34</v>
      </c>
      <c r="AL68" s="7">
        <v>1785.34</v>
      </c>
      <c r="AM68" s="7">
        <v>1785.34</v>
      </c>
      <c r="AN68" s="7">
        <v>1785.34</v>
      </c>
      <c r="AO68" s="7">
        <v>1785.34</v>
      </c>
      <c r="AP68" s="7">
        <v>1785.34</v>
      </c>
      <c r="AQ68" s="7">
        <v>1785.34</v>
      </c>
      <c r="AR68" s="7">
        <v>1785.34</v>
      </c>
      <c r="AS68" s="7">
        <v>1785.34</v>
      </c>
      <c r="AT68" s="7">
        <v>1785.34</v>
      </c>
      <c r="AU68" s="7">
        <v>2023.46</v>
      </c>
      <c r="AV68" s="7">
        <v>2023.46</v>
      </c>
      <c r="AW68" s="7">
        <v>2023.46</v>
      </c>
      <c r="AX68" s="7">
        <v>2403.9750000000004</v>
      </c>
      <c r="AY68" s="7">
        <v>2403.9750000000004</v>
      </c>
      <c r="AZ68" s="7">
        <v>2403.9750000000004</v>
      </c>
      <c r="BA68" s="7">
        <v>2535.9250000000002</v>
      </c>
      <c r="BB68" s="7">
        <v>2535.9250000000002</v>
      </c>
      <c r="BC68" s="7">
        <v>2535.9250000000002</v>
      </c>
      <c r="BD68" s="7">
        <v>2535.9250000000002</v>
      </c>
      <c r="BE68" s="7">
        <v>2527.77</v>
      </c>
      <c r="BF68" s="7">
        <v>2527.77</v>
      </c>
      <c r="BG68" s="7">
        <v>2527.77</v>
      </c>
      <c r="BH68" s="7">
        <v>2527.77</v>
      </c>
      <c r="BI68" s="7">
        <v>2527.77</v>
      </c>
      <c r="BJ68" s="7">
        <v>2527.77</v>
      </c>
      <c r="BK68" s="7">
        <v>2527.77</v>
      </c>
      <c r="BL68" s="7">
        <v>2479.75</v>
      </c>
      <c r="BM68" s="7">
        <v>2623.17</v>
      </c>
      <c r="BN68" s="7">
        <v>2491.2200000000003</v>
      </c>
      <c r="BO68" s="7">
        <v>2491.2200000000003</v>
      </c>
      <c r="BP68" s="7">
        <v>2491.2200000000003</v>
      </c>
      <c r="BQ68" s="7">
        <v>2509.38</v>
      </c>
      <c r="BR68" s="7">
        <v>2509.38</v>
      </c>
      <c r="BS68" s="7">
        <v>2628.44</v>
      </c>
      <c r="BT68" s="7">
        <v>2697.085</v>
      </c>
      <c r="BU68" s="7">
        <v>2681.84</v>
      </c>
      <c r="BV68" s="7">
        <v>2681.84</v>
      </c>
      <c r="BW68" s="7">
        <v>2681.84</v>
      </c>
      <c r="BX68" s="7">
        <v>2681.84</v>
      </c>
      <c r="BY68" s="7">
        <v>2681.84</v>
      </c>
      <c r="BZ68" s="7">
        <v>2661.9050000000002</v>
      </c>
      <c r="CA68" s="7">
        <v>2657.1550000000002</v>
      </c>
    </row>
    <row r="69" spans="1:79" x14ac:dyDescent="0.25">
      <c r="A69" s="7" t="s">
        <v>71</v>
      </c>
      <c r="B69" s="7">
        <v>304</v>
      </c>
      <c r="C69" s="7">
        <v>304</v>
      </c>
      <c r="D69" s="7">
        <v>304</v>
      </c>
      <c r="E69" s="7">
        <v>304</v>
      </c>
      <c r="F69" s="25">
        <v>304</v>
      </c>
      <c r="G69" s="7">
        <v>304</v>
      </c>
      <c r="H69" s="7">
        <v>104</v>
      </c>
      <c r="I69" s="7">
        <v>104</v>
      </c>
      <c r="J69" s="7">
        <v>104</v>
      </c>
      <c r="K69" s="7">
        <v>151.63</v>
      </c>
      <c r="L69" s="7">
        <v>151.63</v>
      </c>
      <c r="M69" s="7">
        <v>151.63</v>
      </c>
      <c r="N69" s="7">
        <v>151.63</v>
      </c>
      <c r="O69" s="7">
        <v>151.63</v>
      </c>
      <c r="P69" s="7">
        <v>151.63</v>
      </c>
      <c r="Q69" s="7">
        <v>151.63</v>
      </c>
      <c r="R69" s="7">
        <v>151.63</v>
      </c>
      <c r="S69" s="7">
        <v>151.63</v>
      </c>
      <c r="T69" s="7">
        <v>151.63</v>
      </c>
      <c r="U69" s="7">
        <v>151.63</v>
      </c>
      <c r="V69" s="7">
        <v>151.63</v>
      </c>
      <c r="W69" s="7">
        <v>151.63</v>
      </c>
      <c r="X69" s="7">
        <v>151.63</v>
      </c>
      <c r="Y69" s="7">
        <v>151.63</v>
      </c>
      <c r="Z69" s="7">
        <v>151.63</v>
      </c>
      <c r="AA69" s="7">
        <v>151.63</v>
      </c>
      <c r="AB69" s="7">
        <v>151.63</v>
      </c>
      <c r="AC69" s="7">
        <v>151.63</v>
      </c>
      <c r="AD69" s="7">
        <v>151.63</v>
      </c>
      <c r="AE69" s="7">
        <v>151.63</v>
      </c>
      <c r="AF69" s="7">
        <v>159.72</v>
      </c>
      <c r="AG69" s="7">
        <v>159.72</v>
      </c>
      <c r="AH69" s="7">
        <v>159.72</v>
      </c>
      <c r="AI69" s="7">
        <v>159.72</v>
      </c>
      <c r="AJ69" s="7">
        <v>159.72</v>
      </c>
      <c r="AK69" s="7">
        <v>159.72</v>
      </c>
      <c r="AL69" s="7">
        <v>159.72</v>
      </c>
      <c r="AM69" s="7">
        <v>159.72</v>
      </c>
      <c r="AN69" s="7">
        <v>155.72</v>
      </c>
      <c r="AO69" s="7">
        <v>155.72</v>
      </c>
      <c r="AP69" s="7">
        <v>155.72</v>
      </c>
      <c r="AQ69" s="7">
        <v>155.72</v>
      </c>
      <c r="AR69" s="7">
        <v>155.72</v>
      </c>
      <c r="AS69" s="7">
        <v>155.72</v>
      </c>
      <c r="AT69" s="7">
        <v>155.72</v>
      </c>
      <c r="AU69" s="7">
        <v>155.72</v>
      </c>
      <c r="AV69" s="7">
        <v>155.72</v>
      </c>
      <c r="AW69" s="7">
        <v>155.72</v>
      </c>
      <c r="AX69" s="7">
        <v>155.72</v>
      </c>
      <c r="AY69" s="7">
        <v>155.72</v>
      </c>
      <c r="AZ69" s="7">
        <v>155.72</v>
      </c>
      <c r="BA69" s="7">
        <v>155.72</v>
      </c>
      <c r="BB69" s="7">
        <v>155.72</v>
      </c>
      <c r="BC69" s="7">
        <v>155.72</v>
      </c>
      <c r="BD69" s="7">
        <v>155.72</v>
      </c>
      <c r="BE69" s="7">
        <v>155.72</v>
      </c>
      <c r="BF69" s="7">
        <v>155.72</v>
      </c>
      <c r="BG69" s="7">
        <v>155.72</v>
      </c>
      <c r="BH69" s="7">
        <v>155.72</v>
      </c>
      <c r="BI69" s="7">
        <v>155.72</v>
      </c>
      <c r="BJ69" s="7">
        <v>155.72</v>
      </c>
      <c r="BK69" s="7">
        <v>155.72</v>
      </c>
      <c r="BL69" s="7">
        <v>155.72</v>
      </c>
      <c r="BM69" s="7">
        <v>155.72</v>
      </c>
      <c r="BN69" s="7">
        <v>155.72</v>
      </c>
      <c r="BO69" s="7">
        <v>155.72</v>
      </c>
      <c r="BP69" s="7">
        <v>155.72</v>
      </c>
      <c r="BQ69" s="7">
        <v>155.72</v>
      </c>
      <c r="BR69" s="7">
        <v>155.72</v>
      </c>
      <c r="BS69" s="7">
        <v>155.72</v>
      </c>
      <c r="BT69" s="7">
        <v>155.72</v>
      </c>
      <c r="BU69" s="7">
        <v>155.72</v>
      </c>
      <c r="BV69" s="7">
        <v>155.72</v>
      </c>
      <c r="BW69" s="7">
        <v>155.72</v>
      </c>
      <c r="BX69" s="7">
        <v>155.72</v>
      </c>
      <c r="BY69" s="7">
        <v>155.72</v>
      </c>
      <c r="BZ69" s="7">
        <v>155.72</v>
      </c>
      <c r="CA69" s="7">
        <v>155.72</v>
      </c>
    </row>
    <row r="70" spans="1:79" x14ac:dyDescent="0.25">
      <c r="A70" s="7" t="s">
        <v>72</v>
      </c>
      <c r="B70" s="7">
        <v>2117.0249999999996</v>
      </c>
      <c r="C70" s="7">
        <v>2117.0249999999996</v>
      </c>
      <c r="D70" s="7">
        <v>2117.0249999999996</v>
      </c>
      <c r="E70" s="7">
        <v>2117.0249999999996</v>
      </c>
      <c r="F70" s="25">
        <v>2117.0249999999996</v>
      </c>
      <c r="G70" s="7">
        <v>2117.0249999999996</v>
      </c>
      <c r="H70" s="7">
        <v>2237.025000000001</v>
      </c>
      <c r="I70" s="7">
        <v>2237.025000000001</v>
      </c>
      <c r="J70" s="7">
        <v>2237.025000000001</v>
      </c>
      <c r="K70" s="7">
        <v>2237.025000000001</v>
      </c>
      <c r="L70" s="7">
        <v>2237.025000000001</v>
      </c>
      <c r="M70" s="7">
        <v>2237.025000000001</v>
      </c>
      <c r="N70" s="7">
        <v>2227.1850000000009</v>
      </c>
      <c r="O70" s="7">
        <v>2227.1850000000009</v>
      </c>
      <c r="P70" s="7">
        <v>2765.3050000000003</v>
      </c>
      <c r="Q70" s="7">
        <v>2765.3050000000003</v>
      </c>
      <c r="R70" s="7">
        <v>2845.2050000000004</v>
      </c>
      <c r="S70" s="7">
        <v>2845.2050000000004</v>
      </c>
      <c r="T70" s="7">
        <v>2845.2050000000004</v>
      </c>
      <c r="U70" s="7">
        <v>2845.2050000000004</v>
      </c>
      <c r="V70" s="7">
        <v>2845.2050000000004</v>
      </c>
      <c r="W70" s="7">
        <v>2845.2050000000004</v>
      </c>
      <c r="X70" s="7">
        <v>2845.2050000000004</v>
      </c>
      <c r="Y70" s="7">
        <v>2845.2050000000004</v>
      </c>
      <c r="Z70" s="7">
        <v>2833.57</v>
      </c>
      <c r="AA70" s="7">
        <v>2749.95</v>
      </c>
      <c r="AB70" s="7">
        <v>2749.95</v>
      </c>
      <c r="AC70" s="7">
        <v>2749.95</v>
      </c>
      <c r="AD70" s="7">
        <v>3162.5699999999993</v>
      </c>
      <c r="AE70" s="7">
        <v>3339.6999999999994</v>
      </c>
      <c r="AF70" s="7">
        <v>3467.0049999999992</v>
      </c>
      <c r="AG70" s="7">
        <v>3551.1749999999993</v>
      </c>
      <c r="AH70" s="7">
        <v>3551.1749999999993</v>
      </c>
      <c r="AI70" s="7">
        <v>3551.1749999999993</v>
      </c>
      <c r="AJ70" s="7">
        <v>3551.1749999999993</v>
      </c>
      <c r="AK70" s="7">
        <v>3676.4749999999995</v>
      </c>
      <c r="AL70" s="7">
        <v>4026.8549999999987</v>
      </c>
      <c r="AM70" s="7">
        <v>4099.9649999999983</v>
      </c>
      <c r="AN70" s="7">
        <v>4099.9649999999983</v>
      </c>
      <c r="AO70" s="7">
        <v>4288.7649999999958</v>
      </c>
      <c r="AP70" s="7">
        <v>4444.7799999999961</v>
      </c>
      <c r="AQ70" s="7">
        <v>4344.7799999999952</v>
      </c>
      <c r="AR70" s="7">
        <v>4344.7799999999952</v>
      </c>
      <c r="AS70" s="7">
        <v>4538.8949999999968</v>
      </c>
      <c r="AT70" s="7">
        <v>4538.8949999999968</v>
      </c>
      <c r="AU70" s="7">
        <v>4733.7599999999966</v>
      </c>
      <c r="AV70" s="7">
        <v>4733.7599999999966</v>
      </c>
      <c r="AW70" s="7">
        <v>5058.7599999999975</v>
      </c>
      <c r="AX70" s="7">
        <v>5476.3499999999967</v>
      </c>
      <c r="AY70" s="7">
        <v>5276.3499999999967</v>
      </c>
      <c r="AZ70" s="7">
        <v>5769.0399999999963</v>
      </c>
      <c r="BA70" s="7">
        <v>5769.0399999999963</v>
      </c>
      <c r="BB70" s="7">
        <v>5840.4399999999978</v>
      </c>
      <c r="BC70" s="7">
        <v>5657.3099999999968</v>
      </c>
      <c r="BD70" s="7">
        <v>5657.3099999999968</v>
      </c>
      <c r="BE70" s="7">
        <v>5772.3099999999968</v>
      </c>
      <c r="BF70" s="7">
        <v>5741.1849999999968</v>
      </c>
      <c r="BG70" s="7">
        <v>6038.784999999998</v>
      </c>
      <c r="BH70" s="7">
        <v>6338.784999999998</v>
      </c>
      <c r="BI70" s="7">
        <v>6213.034999999998</v>
      </c>
      <c r="BJ70" s="7">
        <v>5693.779999999997</v>
      </c>
      <c r="BK70" s="7">
        <v>5724.3799999999965</v>
      </c>
      <c r="BL70" s="7">
        <v>6101.6299999999974</v>
      </c>
      <c r="BM70" s="7">
        <v>6198.029999999997</v>
      </c>
      <c r="BN70" s="7">
        <v>6203.4299999999967</v>
      </c>
      <c r="BO70" s="7">
        <v>6617.8249999999971</v>
      </c>
      <c r="BP70" s="7">
        <v>6617.8249999999971</v>
      </c>
      <c r="BQ70" s="7">
        <v>6554.7149999999965</v>
      </c>
      <c r="BR70" s="7">
        <v>6452.0999999999967</v>
      </c>
      <c r="BS70" s="7">
        <v>6487.9649999999965</v>
      </c>
      <c r="BT70" s="7">
        <v>6487.9649999999965</v>
      </c>
      <c r="BU70" s="7">
        <v>6867.4699999999975</v>
      </c>
      <c r="BV70" s="7">
        <v>6777.9949999999981</v>
      </c>
      <c r="BW70" s="7">
        <v>6702.9949999999981</v>
      </c>
      <c r="BX70" s="7">
        <v>6757.0999999999976</v>
      </c>
      <c r="BY70" s="7">
        <v>6733.4999999999982</v>
      </c>
      <c r="BZ70" s="7">
        <v>7023.7749999999969</v>
      </c>
      <c r="CA70" s="7">
        <v>7048.2749999999969</v>
      </c>
    </row>
    <row r="71" spans="1:79" x14ac:dyDescent="0.25">
      <c r="A71" s="7" t="s">
        <v>73</v>
      </c>
      <c r="B71" s="7">
        <v>9144.12047575</v>
      </c>
      <c r="C71" s="7">
        <v>9144.12047575</v>
      </c>
      <c r="D71" s="7">
        <v>9144.12047575</v>
      </c>
      <c r="E71" s="7">
        <v>9084.12047575</v>
      </c>
      <c r="F71" s="25">
        <v>9308.49547575</v>
      </c>
      <c r="G71" s="7">
        <v>9308.49547575</v>
      </c>
      <c r="H71" s="7">
        <v>9369.12047575</v>
      </c>
      <c r="I71" s="7">
        <v>9369.12047575</v>
      </c>
      <c r="J71" s="7">
        <v>9369.12047575</v>
      </c>
      <c r="K71" s="7">
        <v>9352.7154757500011</v>
      </c>
      <c r="L71" s="7">
        <v>9352.7154757500011</v>
      </c>
      <c r="M71" s="7">
        <v>9236.6554757500016</v>
      </c>
      <c r="N71" s="7">
        <v>9236.6554757500016</v>
      </c>
      <c r="O71" s="7">
        <v>9304.9594757500017</v>
      </c>
      <c r="P71" s="7">
        <v>9304.9594757500017</v>
      </c>
      <c r="Q71" s="7">
        <v>9283.8184757500021</v>
      </c>
      <c r="R71" s="7">
        <v>9283.8184757500021</v>
      </c>
      <c r="S71" s="7">
        <v>9383.8184757500021</v>
      </c>
      <c r="T71" s="7">
        <v>9383.8184757500021</v>
      </c>
      <c r="U71" s="7">
        <v>9383.8184757500021</v>
      </c>
      <c r="V71" s="7">
        <v>9254.5674757500019</v>
      </c>
      <c r="W71" s="7">
        <v>9437.9424757500001</v>
      </c>
      <c r="X71" s="7">
        <v>9469.8724757500004</v>
      </c>
      <c r="Y71" s="7">
        <v>9434.1524757500028</v>
      </c>
      <c r="Z71" s="7">
        <v>9434.1524757500028</v>
      </c>
      <c r="AA71" s="7">
        <v>9434.1524757500028</v>
      </c>
      <c r="AB71" s="7">
        <v>9456.7524757500032</v>
      </c>
      <c r="AC71" s="7">
        <v>9405.497475750004</v>
      </c>
      <c r="AD71" s="7">
        <v>9405.497475750004</v>
      </c>
      <c r="AE71" s="7">
        <v>9405.497475750004</v>
      </c>
      <c r="AF71" s="7">
        <v>9405.497475750004</v>
      </c>
      <c r="AG71" s="7">
        <v>9062.2574757500006</v>
      </c>
      <c r="AH71" s="7">
        <v>9045.2574757500006</v>
      </c>
      <c r="AI71" s="7">
        <v>9045.2574757500006</v>
      </c>
      <c r="AJ71" s="7">
        <v>9286.9924757500012</v>
      </c>
      <c r="AK71" s="7">
        <v>9223.6574757500002</v>
      </c>
      <c r="AL71" s="7">
        <v>9223.6574757500002</v>
      </c>
      <c r="AM71" s="7">
        <v>9223.6574757500002</v>
      </c>
      <c r="AN71" s="7">
        <v>9385.4574757500013</v>
      </c>
      <c r="AO71" s="7">
        <v>9603.3374757500023</v>
      </c>
      <c r="AP71" s="7">
        <v>9603.3374757500023</v>
      </c>
      <c r="AQ71" s="7">
        <v>9597.8224757500029</v>
      </c>
      <c r="AR71" s="7">
        <v>10498.926475749997</v>
      </c>
      <c r="AS71" s="7">
        <v>10596.126475749998</v>
      </c>
      <c r="AT71" s="7">
        <v>10596.126475749998</v>
      </c>
      <c r="AU71" s="7">
        <v>10694.846475749997</v>
      </c>
      <c r="AV71" s="7">
        <v>10675.770475749998</v>
      </c>
      <c r="AW71" s="7">
        <v>10672.81547575</v>
      </c>
      <c r="AX71" s="7">
        <v>10672.81547575</v>
      </c>
      <c r="AY71" s="7">
        <v>10758.945475749999</v>
      </c>
      <c r="AZ71" s="7">
        <v>10703.095475749999</v>
      </c>
      <c r="BA71" s="7">
        <v>10866.050475749998</v>
      </c>
      <c r="BB71" s="7">
        <v>11158.550475749998</v>
      </c>
      <c r="BC71" s="7">
        <v>11158.550475749998</v>
      </c>
      <c r="BD71" s="7">
        <v>11146.550475749998</v>
      </c>
      <c r="BE71" s="7">
        <v>11224.550475749998</v>
      </c>
      <c r="BF71" s="7">
        <v>11224.550475749998</v>
      </c>
      <c r="BG71" s="7">
        <v>11435.415475749998</v>
      </c>
      <c r="BH71" s="7">
        <v>11471.935475749999</v>
      </c>
      <c r="BI71" s="7">
        <v>11362.595475749999</v>
      </c>
      <c r="BJ71" s="7">
        <v>11362.595475749999</v>
      </c>
      <c r="BK71" s="7">
        <v>11355.74547575</v>
      </c>
      <c r="BL71" s="7">
        <v>11355.74547575</v>
      </c>
      <c r="BM71" s="7">
        <v>11632.545475750003</v>
      </c>
      <c r="BN71" s="7">
        <v>11632.545475750003</v>
      </c>
      <c r="BO71" s="7">
        <v>11732.260475750003</v>
      </c>
      <c r="BP71" s="7">
        <v>11827.860475750003</v>
      </c>
      <c r="BQ71" s="7">
        <v>12636.89047575</v>
      </c>
      <c r="BR71" s="7">
        <v>12585.900475750001</v>
      </c>
      <c r="BS71" s="7">
        <v>12585.900475750001</v>
      </c>
      <c r="BT71" s="7">
        <v>12646.775475750001</v>
      </c>
      <c r="BU71" s="7">
        <v>12499.40547575</v>
      </c>
      <c r="BV71" s="7">
        <v>12499.40547575</v>
      </c>
      <c r="BW71" s="7">
        <v>12547.785475750001</v>
      </c>
      <c r="BX71" s="7">
        <v>13313.750475750003</v>
      </c>
      <c r="BY71" s="7">
        <v>13313.750475750003</v>
      </c>
      <c r="BZ71" s="7">
        <v>13262.750475750003</v>
      </c>
      <c r="CA71" s="7">
        <v>12784.975475750003</v>
      </c>
    </row>
    <row r="72" spans="1:79" x14ac:dyDescent="0.25">
      <c r="A72" s="7" t="s">
        <v>141</v>
      </c>
      <c r="B72" s="7">
        <v>4838.0401840000004</v>
      </c>
      <c r="C72" s="7">
        <v>5017.9051840000002</v>
      </c>
      <c r="D72" s="7">
        <v>5093.9101840000003</v>
      </c>
      <c r="E72" s="7">
        <v>5123.8451840000007</v>
      </c>
      <c r="F72" s="25">
        <v>5123.8451840000007</v>
      </c>
      <c r="G72" s="7">
        <v>5123.8451840000007</v>
      </c>
      <c r="H72" s="7">
        <v>5223.8451840000007</v>
      </c>
      <c r="I72" s="7">
        <v>5147.7151840000006</v>
      </c>
      <c r="J72" s="7">
        <v>5107.8201840000002</v>
      </c>
      <c r="K72" s="7">
        <v>5077.7751840000001</v>
      </c>
      <c r="L72" s="7">
        <v>5077.7751840000001</v>
      </c>
      <c r="M72" s="7">
        <v>5027.7751840000001</v>
      </c>
      <c r="N72" s="7">
        <v>4847.7751840000001</v>
      </c>
      <c r="O72" s="7">
        <v>4832.565184</v>
      </c>
      <c r="P72" s="7">
        <v>5184.4251839999997</v>
      </c>
      <c r="Q72" s="7">
        <v>5184.4251839999997</v>
      </c>
      <c r="R72" s="7">
        <v>5184.4251839999997</v>
      </c>
      <c r="S72" s="7">
        <v>5102.9251839999997</v>
      </c>
      <c r="T72" s="7">
        <v>5106.850183999999</v>
      </c>
      <c r="U72" s="7">
        <v>5121.1251839999986</v>
      </c>
      <c r="V72" s="7">
        <v>5150.9951839999985</v>
      </c>
      <c r="W72" s="7">
        <v>5066.8951839999991</v>
      </c>
      <c r="X72" s="7">
        <v>5066.8951839999991</v>
      </c>
      <c r="Y72" s="7">
        <v>5128.390183999999</v>
      </c>
      <c r="Z72" s="7">
        <v>5365.5651839999982</v>
      </c>
      <c r="AA72" s="7">
        <v>5365.4151839999986</v>
      </c>
      <c r="AB72" s="7">
        <v>5365.4151839999986</v>
      </c>
      <c r="AC72" s="7">
        <v>5335.4801839999982</v>
      </c>
      <c r="AD72" s="7">
        <v>5651.4601839999978</v>
      </c>
      <c r="AE72" s="7">
        <v>5762.7001839999975</v>
      </c>
      <c r="AF72" s="7">
        <v>5762.7001839999975</v>
      </c>
      <c r="AG72" s="7">
        <v>5762.7001839999975</v>
      </c>
      <c r="AH72" s="7">
        <v>5876.6901839999973</v>
      </c>
      <c r="AI72" s="7">
        <v>5856.6901839999973</v>
      </c>
      <c r="AJ72" s="7">
        <v>6063.0901839999979</v>
      </c>
      <c r="AK72" s="7">
        <v>6123.2801839999984</v>
      </c>
      <c r="AL72" s="7">
        <v>6123.2801839999984</v>
      </c>
      <c r="AM72" s="7">
        <v>6123.1201839999985</v>
      </c>
      <c r="AN72" s="7">
        <v>6123.1201839999985</v>
      </c>
      <c r="AO72" s="7">
        <v>6292.0101839999988</v>
      </c>
      <c r="AP72" s="7">
        <v>6429.225183999999</v>
      </c>
      <c r="AQ72" s="7">
        <v>6560.5501839999988</v>
      </c>
      <c r="AR72" s="7">
        <v>6560.5501839999988</v>
      </c>
      <c r="AS72" s="7">
        <v>6818.350183999999</v>
      </c>
      <c r="AT72" s="7">
        <v>6893.350183999999</v>
      </c>
      <c r="AU72" s="7">
        <v>6893.350183999999</v>
      </c>
      <c r="AV72" s="7">
        <v>6952.3951839999991</v>
      </c>
      <c r="AW72" s="7">
        <v>6952.3951839999991</v>
      </c>
      <c r="AX72" s="7">
        <v>6952.3951839999991</v>
      </c>
      <c r="AY72" s="7">
        <v>6727.2251839999981</v>
      </c>
      <c r="AZ72" s="7">
        <v>6838.4951839999976</v>
      </c>
      <c r="BA72" s="7">
        <v>6883.4951839999976</v>
      </c>
      <c r="BB72" s="7">
        <v>6996.3901839999971</v>
      </c>
      <c r="BC72" s="7">
        <v>7136.3901839999971</v>
      </c>
      <c r="BD72" s="7">
        <v>7236.3901839999971</v>
      </c>
      <c r="BE72" s="7">
        <v>7116.3901839999971</v>
      </c>
      <c r="BF72" s="7">
        <v>7278.0651839999973</v>
      </c>
      <c r="BG72" s="7">
        <v>7592.6451839999972</v>
      </c>
      <c r="BH72" s="7">
        <v>7842.6451839999972</v>
      </c>
      <c r="BI72" s="7">
        <v>7842.6451839999972</v>
      </c>
      <c r="BJ72" s="7">
        <v>7865.5716969999994</v>
      </c>
      <c r="BK72" s="7">
        <v>7865.3916969999991</v>
      </c>
      <c r="BL72" s="7">
        <v>7865.3916969999991</v>
      </c>
      <c r="BM72" s="7">
        <v>7865.3916969999991</v>
      </c>
      <c r="BN72" s="7">
        <v>8042.5916969999989</v>
      </c>
      <c r="BO72" s="7">
        <v>8326.2916969999987</v>
      </c>
      <c r="BP72" s="7">
        <v>8290.0416969999987</v>
      </c>
      <c r="BQ72" s="7">
        <v>8415.1266969999997</v>
      </c>
      <c r="BR72" s="7">
        <v>8415.1266969999997</v>
      </c>
      <c r="BS72" s="7">
        <v>8464.9016969999975</v>
      </c>
      <c r="BT72" s="7">
        <v>8452.909999999998</v>
      </c>
      <c r="BU72" s="7">
        <v>8588.409999999998</v>
      </c>
      <c r="BV72" s="7">
        <v>8744.9549999999999</v>
      </c>
      <c r="BW72" s="7">
        <v>8832.7649999999994</v>
      </c>
      <c r="BX72" s="7">
        <v>9032.7649999999976</v>
      </c>
      <c r="BY72" s="7">
        <v>9339.3449999999975</v>
      </c>
      <c r="BZ72" s="7">
        <v>9592.4149999999972</v>
      </c>
      <c r="CA72" s="7">
        <v>9741.4499999999989</v>
      </c>
    </row>
    <row r="73" spans="1:79" x14ac:dyDescent="0.25">
      <c r="A73" s="7" t="s">
        <v>74</v>
      </c>
      <c r="B73" s="7">
        <v>810.66499999999996</v>
      </c>
      <c r="C73" s="7">
        <v>810.66499999999996</v>
      </c>
      <c r="D73" s="7">
        <v>810.66499999999996</v>
      </c>
      <c r="E73" s="7">
        <v>810.66499999999996</v>
      </c>
      <c r="F73" s="25">
        <v>810.66499999999996</v>
      </c>
      <c r="G73" s="7">
        <v>810.66499999999996</v>
      </c>
      <c r="H73" s="7">
        <v>810.66499999999996</v>
      </c>
      <c r="I73" s="7">
        <v>810.66499999999996</v>
      </c>
      <c r="J73" s="7">
        <v>810.66499999999996</v>
      </c>
      <c r="K73" s="7">
        <v>810.66499999999996</v>
      </c>
      <c r="L73" s="7">
        <v>810.66499999999996</v>
      </c>
      <c r="M73" s="7">
        <v>1268.2650000000001</v>
      </c>
      <c r="N73" s="7">
        <v>1268.2650000000001</v>
      </c>
      <c r="O73" s="7">
        <v>1268.2650000000001</v>
      </c>
      <c r="P73" s="7">
        <v>1268.2650000000001</v>
      </c>
      <c r="Q73" s="7">
        <v>1268.2650000000001</v>
      </c>
      <c r="R73" s="7">
        <v>1268.2650000000001</v>
      </c>
      <c r="S73" s="7">
        <v>1268.2650000000001</v>
      </c>
      <c r="T73" s="7">
        <v>1268.2650000000001</v>
      </c>
      <c r="U73" s="7">
        <v>1268.2650000000001</v>
      </c>
      <c r="V73" s="7">
        <v>1268.2650000000001</v>
      </c>
      <c r="W73" s="7">
        <v>1268.2650000000001</v>
      </c>
      <c r="X73" s="7">
        <v>1215.2650000000001</v>
      </c>
      <c r="Y73" s="7">
        <v>1215.2650000000001</v>
      </c>
      <c r="Z73" s="7">
        <v>1215.2650000000001</v>
      </c>
      <c r="AA73" s="7">
        <v>1215.2650000000001</v>
      </c>
      <c r="AB73" s="7">
        <v>1293.7350000000001</v>
      </c>
      <c r="AC73" s="7">
        <v>1293.7350000000001</v>
      </c>
      <c r="AD73" s="7">
        <v>1293.7350000000001</v>
      </c>
      <c r="AE73" s="7">
        <v>1395.4350000000002</v>
      </c>
      <c r="AF73" s="7">
        <v>1895.4349999999997</v>
      </c>
      <c r="AG73" s="7">
        <v>1895.4349999999997</v>
      </c>
      <c r="AH73" s="7">
        <v>1895.4349999999997</v>
      </c>
      <c r="AI73" s="7">
        <v>1794.7199999999998</v>
      </c>
      <c r="AJ73" s="7">
        <v>1794.7199999999998</v>
      </c>
      <c r="AK73" s="7">
        <v>1794.7199999999998</v>
      </c>
      <c r="AL73" s="7">
        <v>1861.0199999999998</v>
      </c>
      <c r="AM73" s="7">
        <v>1861.0199999999998</v>
      </c>
      <c r="AN73" s="7">
        <v>1995.0199999999998</v>
      </c>
      <c r="AO73" s="7">
        <v>1995.0199999999998</v>
      </c>
      <c r="AP73" s="7">
        <v>1995.0199999999998</v>
      </c>
      <c r="AQ73" s="7">
        <v>1995.0199999999998</v>
      </c>
      <c r="AR73" s="7">
        <v>2195.0199999999995</v>
      </c>
      <c r="AS73" s="7">
        <v>2195.0199999999995</v>
      </c>
      <c r="AT73" s="7">
        <v>2195.0199999999995</v>
      </c>
      <c r="AU73" s="7">
        <v>2145.0199999999995</v>
      </c>
      <c r="AV73" s="7">
        <v>2145.0199999999995</v>
      </c>
      <c r="AW73" s="7">
        <v>2341.9599999999991</v>
      </c>
      <c r="AX73" s="7">
        <v>2341.9599999999991</v>
      </c>
      <c r="AY73" s="7">
        <v>2341.9599999999991</v>
      </c>
      <c r="AZ73" s="7">
        <v>2341.9599999999991</v>
      </c>
      <c r="BA73" s="7">
        <v>2454.6549999999993</v>
      </c>
      <c r="BB73" s="7">
        <v>2454.6549999999993</v>
      </c>
      <c r="BC73" s="7">
        <v>2701.8349999999991</v>
      </c>
      <c r="BD73" s="7">
        <v>2701.8349999999991</v>
      </c>
      <c r="BE73" s="7">
        <v>2894.7999999999988</v>
      </c>
      <c r="BF73" s="7">
        <v>2894.7999999999988</v>
      </c>
      <c r="BG73" s="7">
        <v>2828.4999999999991</v>
      </c>
      <c r="BH73" s="7">
        <v>2828.4999999999991</v>
      </c>
      <c r="BI73" s="7">
        <v>2828.4999999999991</v>
      </c>
      <c r="BJ73" s="7">
        <v>2828.4999999999991</v>
      </c>
      <c r="BK73" s="7">
        <v>2828.4999999999991</v>
      </c>
      <c r="BL73" s="7">
        <v>2848.099999999999</v>
      </c>
      <c r="BM73" s="7">
        <v>2838.7999999999988</v>
      </c>
      <c r="BN73" s="7">
        <v>2838.7999999999988</v>
      </c>
      <c r="BO73" s="7">
        <v>3191.6049999999991</v>
      </c>
      <c r="BP73" s="7">
        <v>3191.6049999999991</v>
      </c>
      <c r="BQ73" s="7">
        <v>3191.6049999999991</v>
      </c>
      <c r="BR73" s="7">
        <v>3191.7949999999992</v>
      </c>
      <c r="BS73" s="7">
        <v>3191.7949999999992</v>
      </c>
      <c r="BT73" s="7">
        <v>3191.7949999999992</v>
      </c>
      <c r="BU73" s="7">
        <v>3191.7949999999992</v>
      </c>
      <c r="BV73" s="7">
        <v>3191.7949999999992</v>
      </c>
      <c r="BW73" s="7">
        <v>3191.7949999999992</v>
      </c>
      <c r="BX73" s="7">
        <v>3191.7949999999992</v>
      </c>
      <c r="BY73" s="7">
        <v>3238.8499999999995</v>
      </c>
      <c r="BZ73" s="7">
        <v>2886.0449999999996</v>
      </c>
      <c r="CA73" s="7">
        <v>2886.0449999999996</v>
      </c>
    </row>
    <row r="74" spans="1:79" x14ac:dyDescent="0.25">
      <c r="A74" s="7" t="s">
        <v>170</v>
      </c>
      <c r="B74" s="7">
        <v>112.2</v>
      </c>
      <c r="C74" s="7">
        <v>112.2</v>
      </c>
      <c r="D74" s="7">
        <v>112.2</v>
      </c>
      <c r="E74" s="7">
        <v>112.2</v>
      </c>
      <c r="F74" s="25">
        <v>112.2</v>
      </c>
      <c r="G74" s="7">
        <v>112.2</v>
      </c>
      <c r="H74" s="7">
        <v>112.2</v>
      </c>
      <c r="I74" s="7">
        <v>112.2</v>
      </c>
      <c r="J74" s="7">
        <v>112.2</v>
      </c>
      <c r="K74" s="7">
        <v>112.2</v>
      </c>
      <c r="L74" s="7">
        <v>112.2</v>
      </c>
      <c r="M74" s="7">
        <v>112.2</v>
      </c>
      <c r="N74" s="7">
        <v>112.2</v>
      </c>
      <c r="O74" s="7">
        <v>112.2</v>
      </c>
      <c r="P74" s="7">
        <v>112.2</v>
      </c>
      <c r="Q74" s="7">
        <v>112.2</v>
      </c>
      <c r="R74" s="7">
        <v>112.2</v>
      </c>
      <c r="S74" s="7">
        <v>112.2</v>
      </c>
      <c r="T74" s="7">
        <v>112.2</v>
      </c>
      <c r="U74" s="7">
        <v>112.2</v>
      </c>
      <c r="V74" s="7">
        <v>112.2</v>
      </c>
      <c r="W74" s="7">
        <v>112.2</v>
      </c>
      <c r="X74" s="7">
        <v>112.2</v>
      </c>
      <c r="Y74" s="7">
        <v>112.2</v>
      </c>
      <c r="Z74" s="7">
        <v>112.2</v>
      </c>
      <c r="AA74" s="7">
        <v>112.2</v>
      </c>
      <c r="AB74" s="7">
        <v>112.2</v>
      </c>
      <c r="AC74" s="7">
        <v>112.2</v>
      </c>
      <c r="AD74" s="7">
        <v>112.2</v>
      </c>
      <c r="AE74" s="7">
        <v>112.2</v>
      </c>
      <c r="AF74" s="7">
        <v>112.2</v>
      </c>
      <c r="AG74" s="7">
        <v>112.2</v>
      </c>
      <c r="AH74" s="7">
        <v>112.2</v>
      </c>
      <c r="AI74" s="7">
        <v>112.2</v>
      </c>
      <c r="AJ74" s="7">
        <v>112.2</v>
      </c>
      <c r="AK74" s="7">
        <v>112.2</v>
      </c>
      <c r="AL74" s="7">
        <v>112.2</v>
      </c>
      <c r="AM74" s="7">
        <v>112.2</v>
      </c>
      <c r="AN74" s="7">
        <v>112.2</v>
      </c>
      <c r="AO74" s="7">
        <v>112.2</v>
      </c>
      <c r="AP74" s="7">
        <v>112.2</v>
      </c>
      <c r="AQ74" s="7">
        <v>112.2</v>
      </c>
      <c r="AR74" s="7">
        <v>112.2</v>
      </c>
      <c r="AS74" s="7">
        <v>112.2</v>
      </c>
      <c r="AT74" s="7">
        <v>112.2</v>
      </c>
      <c r="AU74" s="7">
        <v>112.2</v>
      </c>
      <c r="AV74" s="7">
        <v>112.2</v>
      </c>
      <c r="AW74" s="7">
        <v>112.2</v>
      </c>
      <c r="AX74" s="7">
        <v>112.2</v>
      </c>
      <c r="AY74" s="7">
        <v>112.2</v>
      </c>
      <c r="AZ74" s="7">
        <v>112.2</v>
      </c>
      <c r="BA74" s="7">
        <v>112.2</v>
      </c>
      <c r="BB74" s="7">
        <v>112.2</v>
      </c>
      <c r="BC74" s="7">
        <v>112.2</v>
      </c>
      <c r="BD74" s="7">
        <v>112.2</v>
      </c>
      <c r="BE74" s="7">
        <v>112.2</v>
      </c>
      <c r="BF74" s="7">
        <v>112.2</v>
      </c>
      <c r="BG74" s="7">
        <v>112.2</v>
      </c>
      <c r="BH74" s="7">
        <v>112.2</v>
      </c>
      <c r="BI74" s="7">
        <v>112.2</v>
      </c>
      <c r="BJ74" s="7">
        <v>112.2</v>
      </c>
      <c r="BK74" s="7">
        <v>112.2</v>
      </c>
      <c r="BL74" s="7">
        <v>112.2</v>
      </c>
      <c r="BM74" s="7">
        <v>112.2</v>
      </c>
      <c r="BN74" s="7">
        <v>112.2</v>
      </c>
      <c r="BO74" s="7">
        <v>112.2</v>
      </c>
      <c r="BP74" s="7">
        <v>112.2</v>
      </c>
      <c r="BQ74" s="7">
        <v>112.2</v>
      </c>
      <c r="BR74" s="7">
        <v>112.2</v>
      </c>
      <c r="BS74" s="7">
        <v>112.2</v>
      </c>
      <c r="BT74" s="7">
        <v>32.199999999999996</v>
      </c>
      <c r="BU74" s="7">
        <v>0.3</v>
      </c>
    </row>
    <row r="75" spans="1:79" x14ac:dyDescent="0.25">
      <c r="A75" s="7" t="s">
        <v>76</v>
      </c>
      <c r="B75" s="7">
        <v>1140.0389999999998</v>
      </c>
      <c r="C75" s="7">
        <v>1140.0389999999998</v>
      </c>
      <c r="D75" s="7">
        <v>1140.0389999999998</v>
      </c>
      <c r="E75" s="7">
        <v>1131.8159999999998</v>
      </c>
      <c r="F75" s="25">
        <v>1131.8159999999998</v>
      </c>
      <c r="G75" s="7">
        <v>1131.8159999999998</v>
      </c>
      <c r="H75" s="7">
        <v>1131.8159999999998</v>
      </c>
      <c r="I75" s="7">
        <v>1131.8159999999998</v>
      </c>
      <c r="J75" s="7">
        <v>1131.8159999999998</v>
      </c>
      <c r="K75" s="7">
        <v>1156.8159999999998</v>
      </c>
      <c r="L75" s="7">
        <v>1156.8159999999998</v>
      </c>
      <c r="M75" s="7">
        <v>1340.8959999999997</v>
      </c>
      <c r="N75" s="7">
        <v>1340.8959999999997</v>
      </c>
      <c r="O75" s="7">
        <v>1340.8959999999997</v>
      </c>
      <c r="P75" s="7">
        <v>1340.8959999999997</v>
      </c>
      <c r="Q75" s="7">
        <v>1375.8959999999997</v>
      </c>
      <c r="R75" s="7">
        <v>1371.8959999999997</v>
      </c>
      <c r="S75" s="7">
        <v>1371.8959999999997</v>
      </c>
      <c r="T75" s="7">
        <v>1371.8959999999997</v>
      </c>
      <c r="U75" s="7">
        <v>1371.8959999999997</v>
      </c>
      <c r="V75" s="7">
        <v>1371.8959999999997</v>
      </c>
      <c r="W75" s="7">
        <v>1371.8959999999997</v>
      </c>
      <c r="X75" s="7">
        <v>1398.9959999999996</v>
      </c>
      <c r="Y75" s="7">
        <v>1398.9959999999996</v>
      </c>
      <c r="Z75" s="7">
        <v>1398.9959999999996</v>
      </c>
      <c r="AA75" s="7">
        <v>1170.778</v>
      </c>
      <c r="AB75" s="7">
        <v>1170.778</v>
      </c>
      <c r="AC75" s="7">
        <v>1170.778</v>
      </c>
      <c r="AD75" s="7">
        <v>1170.778</v>
      </c>
      <c r="AE75" s="7">
        <v>1239.7779999999998</v>
      </c>
      <c r="AF75" s="7">
        <v>1212.348</v>
      </c>
      <c r="AG75" s="7">
        <v>1212.348</v>
      </c>
      <c r="AH75" s="7">
        <v>1215.568</v>
      </c>
      <c r="AI75" s="7">
        <v>1227.068</v>
      </c>
      <c r="AJ75" s="7">
        <v>1227.068</v>
      </c>
      <c r="AK75" s="7">
        <v>1227.068</v>
      </c>
      <c r="AL75" s="7">
        <v>1227.068</v>
      </c>
      <c r="AM75" s="7">
        <v>1227.068</v>
      </c>
      <c r="AN75" s="7">
        <v>1294.6079999999999</v>
      </c>
      <c r="AO75" s="7">
        <v>1294.6079999999999</v>
      </c>
      <c r="AP75" s="7">
        <v>1294.6079999999999</v>
      </c>
      <c r="AQ75" s="7">
        <v>1294.6079999999999</v>
      </c>
      <c r="AR75" s="7">
        <v>1292.558</v>
      </c>
      <c r="AS75" s="7">
        <v>1292.558</v>
      </c>
      <c r="AT75" s="7">
        <v>1292.558</v>
      </c>
      <c r="AU75" s="7">
        <v>1292.558</v>
      </c>
      <c r="AV75" s="7">
        <v>1323.683</v>
      </c>
      <c r="AW75" s="7">
        <v>1323.683</v>
      </c>
      <c r="AX75" s="7">
        <v>1323.683</v>
      </c>
      <c r="AY75" s="7">
        <v>1634.518</v>
      </c>
      <c r="AZ75" s="7">
        <v>1634.518</v>
      </c>
      <c r="BA75" s="7">
        <v>1616.9</v>
      </c>
      <c r="BB75" s="7">
        <v>1666.9</v>
      </c>
      <c r="BC75" s="7">
        <v>1721.9</v>
      </c>
      <c r="BD75" s="7">
        <v>1721.9</v>
      </c>
      <c r="BE75" s="7">
        <v>1721.9</v>
      </c>
      <c r="BF75" s="7">
        <v>1721.9</v>
      </c>
      <c r="BG75" s="7">
        <v>1721.9</v>
      </c>
      <c r="BH75" s="7">
        <v>1761.9</v>
      </c>
      <c r="BI75" s="7">
        <v>1773.0250000000001</v>
      </c>
      <c r="BJ75" s="7">
        <v>1705.4850000000001</v>
      </c>
      <c r="BK75" s="7">
        <v>1705.4850000000001</v>
      </c>
      <c r="BL75" s="7">
        <v>1705.4850000000001</v>
      </c>
      <c r="BM75" s="7">
        <v>1705.0349999999999</v>
      </c>
      <c r="BN75" s="7">
        <v>1755.0349999999999</v>
      </c>
      <c r="BO75" s="7">
        <v>1755.0349999999999</v>
      </c>
      <c r="BP75" s="7">
        <v>1793.0349999999999</v>
      </c>
      <c r="BQ75" s="7">
        <v>1933.0349999999999</v>
      </c>
      <c r="BR75" s="7">
        <v>1933.0349999999999</v>
      </c>
      <c r="BS75" s="7">
        <v>1933.0349999999999</v>
      </c>
      <c r="BT75" s="7">
        <v>1933.0349999999999</v>
      </c>
      <c r="BU75" s="7">
        <v>1983.0349999999999</v>
      </c>
      <c r="BV75" s="7">
        <v>1983.0349999999999</v>
      </c>
      <c r="BW75" s="7">
        <v>1983.0349999999999</v>
      </c>
      <c r="BX75" s="7">
        <v>1983.0349999999999</v>
      </c>
      <c r="BY75" s="7">
        <v>2118.0349999999999</v>
      </c>
      <c r="BZ75" s="7">
        <v>2153.0349999999999</v>
      </c>
      <c r="CA75" s="7">
        <v>2153.0349999999999</v>
      </c>
    </row>
    <row r="76" spans="1:79" x14ac:dyDescent="0.25">
      <c r="A76" s="7" t="s">
        <v>77</v>
      </c>
      <c r="B76" s="7">
        <v>78.230000000000018</v>
      </c>
      <c r="C76" s="7">
        <v>78.205000000000013</v>
      </c>
      <c r="D76" s="7">
        <v>78.180000000000007</v>
      </c>
      <c r="E76" s="7">
        <v>78.180000000000007</v>
      </c>
      <c r="F76" s="25">
        <v>78.110000000000014</v>
      </c>
      <c r="G76" s="7">
        <v>78.110000000000014</v>
      </c>
      <c r="H76" s="7">
        <v>78.110000000000014</v>
      </c>
      <c r="I76" s="7">
        <v>78.110000000000014</v>
      </c>
      <c r="J76" s="7">
        <v>78.030000000000015</v>
      </c>
      <c r="K76" s="7">
        <v>78.030000000000015</v>
      </c>
      <c r="L76" s="7">
        <v>74.030000000000015</v>
      </c>
      <c r="M76" s="7">
        <v>74.030000000000015</v>
      </c>
      <c r="N76" s="7">
        <v>74.030000000000015</v>
      </c>
      <c r="O76" s="7">
        <v>74.00500000000001</v>
      </c>
      <c r="P76" s="7">
        <v>73.975000000000009</v>
      </c>
      <c r="Q76" s="7">
        <v>73.975000000000009</v>
      </c>
      <c r="R76" s="7">
        <v>73.900000000000006</v>
      </c>
      <c r="S76" s="7">
        <v>73.900000000000006</v>
      </c>
      <c r="T76" s="7">
        <v>73.900000000000006</v>
      </c>
      <c r="U76" s="7">
        <v>73.900000000000006</v>
      </c>
      <c r="V76" s="7">
        <v>73.814999999999998</v>
      </c>
      <c r="W76" s="7">
        <v>73.814999999999998</v>
      </c>
      <c r="X76" s="7">
        <v>73.814999999999998</v>
      </c>
      <c r="Y76" s="7">
        <v>73.814999999999998</v>
      </c>
      <c r="Z76" s="7">
        <v>73.814999999999998</v>
      </c>
      <c r="AA76" s="7">
        <v>73.784999999999997</v>
      </c>
      <c r="AB76" s="7">
        <v>73.75500000000001</v>
      </c>
      <c r="AC76" s="7">
        <v>73.75500000000001</v>
      </c>
      <c r="AD76" s="7">
        <v>73.67</v>
      </c>
      <c r="AE76" s="7">
        <v>73.67</v>
      </c>
      <c r="AF76" s="7">
        <v>98.529999999999987</v>
      </c>
      <c r="AG76" s="7">
        <v>87.41</v>
      </c>
      <c r="AH76" s="7">
        <v>87.32</v>
      </c>
      <c r="AI76" s="7">
        <v>88.789999999999992</v>
      </c>
      <c r="AJ76" s="7">
        <v>88.789999999999992</v>
      </c>
      <c r="AK76" s="7">
        <v>88.789999999999992</v>
      </c>
      <c r="AL76" s="7">
        <v>90.169999999999987</v>
      </c>
      <c r="AM76" s="7">
        <v>90.139999999999986</v>
      </c>
      <c r="AN76" s="7">
        <v>90.11</v>
      </c>
      <c r="AO76" s="7">
        <v>103.16</v>
      </c>
      <c r="AP76" s="7">
        <v>103.07</v>
      </c>
      <c r="AQ76" s="7">
        <v>103.07</v>
      </c>
      <c r="AR76" s="7">
        <v>103.07</v>
      </c>
      <c r="AS76" s="7">
        <v>103.07</v>
      </c>
      <c r="AT76" s="7">
        <v>102.97</v>
      </c>
      <c r="AU76" s="7">
        <v>132.97</v>
      </c>
      <c r="AV76" s="7">
        <v>135.97</v>
      </c>
      <c r="AW76" s="7">
        <v>145.935</v>
      </c>
      <c r="AX76" s="7">
        <v>145.935</v>
      </c>
      <c r="AY76" s="7">
        <v>147.89000000000001</v>
      </c>
      <c r="AZ76" s="7">
        <v>147.85499999999999</v>
      </c>
      <c r="BA76" s="7">
        <v>147.85499999999999</v>
      </c>
      <c r="BB76" s="7">
        <v>153.47</v>
      </c>
      <c r="BC76" s="7">
        <v>153.47</v>
      </c>
      <c r="BD76" s="7">
        <v>128.72</v>
      </c>
      <c r="BE76" s="7">
        <v>128.72</v>
      </c>
      <c r="BF76" s="7">
        <v>128.61000000000001</v>
      </c>
      <c r="BG76" s="7">
        <v>128.61000000000001</v>
      </c>
      <c r="BH76" s="7">
        <v>177.22500000000002</v>
      </c>
      <c r="BI76" s="7">
        <v>177.22500000000002</v>
      </c>
      <c r="BJ76" s="7">
        <v>177.22500000000002</v>
      </c>
      <c r="BK76" s="7">
        <v>177.22500000000002</v>
      </c>
      <c r="BL76" s="7">
        <v>177.19000000000003</v>
      </c>
      <c r="BM76" s="7">
        <v>177.19000000000003</v>
      </c>
      <c r="BN76" s="7">
        <v>177.08</v>
      </c>
      <c r="BO76" s="7">
        <v>177.08</v>
      </c>
      <c r="BP76" s="7">
        <v>177.08</v>
      </c>
      <c r="BQ76" s="7">
        <v>177.08</v>
      </c>
      <c r="BR76" s="7">
        <v>176.96</v>
      </c>
      <c r="BS76" s="7">
        <v>176.96</v>
      </c>
      <c r="BT76" s="7">
        <v>176.96</v>
      </c>
      <c r="BU76" s="7">
        <v>189.91</v>
      </c>
      <c r="BV76" s="7">
        <v>189.91</v>
      </c>
      <c r="BW76" s="7">
        <v>189.91</v>
      </c>
      <c r="BX76" s="7">
        <v>189.875</v>
      </c>
      <c r="BY76" s="7">
        <v>389.875</v>
      </c>
      <c r="BZ76" s="7">
        <v>389.75500000000005</v>
      </c>
      <c r="CA76" s="7">
        <v>389.75500000000005</v>
      </c>
    </row>
    <row r="77" spans="1:79" x14ac:dyDescent="0.25">
      <c r="A77" s="7" t="s">
        <v>78</v>
      </c>
      <c r="B77" s="7">
        <v>7194.1760000000013</v>
      </c>
      <c r="C77" s="7">
        <v>7040.2810000000009</v>
      </c>
      <c r="D77" s="7">
        <v>7040.2810000000009</v>
      </c>
      <c r="E77" s="7">
        <v>7040.2810000000009</v>
      </c>
      <c r="F77" s="25">
        <v>7040.2810000000009</v>
      </c>
      <c r="G77" s="7">
        <v>7017.7310000000007</v>
      </c>
      <c r="H77" s="7">
        <v>7017.7310000000007</v>
      </c>
      <c r="I77" s="7">
        <v>7017.7310000000007</v>
      </c>
      <c r="J77" s="7">
        <v>6747.7310000000007</v>
      </c>
      <c r="K77" s="7">
        <v>6563.5309999999999</v>
      </c>
      <c r="L77" s="7">
        <v>6563.5309999999999</v>
      </c>
      <c r="M77" s="7">
        <v>6563.5309999999999</v>
      </c>
      <c r="N77" s="7">
        <v>6563.5309999999999</v>
      </c>
      <c r="O77" s="7">
        <v>6563.5309999999999</v>
      </c>
      <c r="P77" s="7">
        <v>6563.5309999999999</v>
      </c>
      <c r="Q77" s="7">
        <v>6563.5309999999999</v>
      </c>
      <c r="R77" s="7">
        <v>6563.5309999999999</v>
      </c>
      <c r="S77" s="7">
        <v>6563.5309999999999</v>
      </c>
      <c r="T77" s="7">
        <v>6563.5309999999999</v>
      </c>
      <c r="U77" s="7">
        <v>6550.4309999999996</v>
      </c>
      <c r="V77" s="7">
        <v>6549.8459999999995</v>
      </c>
      <c r="W77" s="7">
        <v>6541.1459999999997</v>
      </c>
      <c r="X77" s="7">
        <v>6522.1459999999997</v>
      </c>
      <c r="Y77" s="7">
        <v>6515.1459999999997</v>
      </c>
      <c r="Z77" s="7">
        <v>6515.1459999999997</v>
      </c>
      <c r="AA77" s="7">
        <v>6515.1459999999997</v>
      </c>
      <c r="AB77" s="7">
        <v>6515.1459999999997</v>
      </c>
      <c r="AC77" s="7">
        <v>6515.1459999999997</v>
      </c>
      <c r="AD77" s="7">
        <v>6718.4359999999988</v>
      </c>
      <c r="AE77" s="7">
        <v>6718.4359999999988</v>
      </c>
      <c r="AF77" s="7">
        <v>6875.137999999999</v>
      </c>
      <c r="AG77" s="7">
        <v>4067.5080000000007</v>
      </c>
      <c r="AH77" s="7">
        <v>4067.5080000000007</v>
      </c>
      <c r="AI77" s="7">
        <v>4067.5080000000007</v>
      </c>
      <c r="AJ77" s="7">
        <v>4067.5080000000007</v>
      </c>
      <c r="AK77" s="7">
        <v>4067.5080000000007</v>
      </c>
      <c r="AL77" s="7">
        <v>4067.5080000000007</v>
      </c>
      <c r="AM77" s="7">
        <v>4067.5080000000007</v>
      </c>
      <c r="AN77" s="7">
        <v>4067.5080000000007</v>
      </c>
      <c r="AO77" s="7">
        <v>4067.5080000000007</v>
      </c>
      <c r="AP77" s="7">
        <v>3864.2180000000003</v>
      </c>
      <c r="AQ77" s="7">
        <v>4064.2180000000003</v>
      </c>
      <c r="AR77" s="7">
        <v>4064.2180000000003</v>
      </c>
      <c r="AS77" s="7">
        <v>4064.2180000000003</v>
      </c>
      <c r="AT77" s="7">
        <v>4064.2180000000003</v>
      </c>
      <c r="AU77" s="7">
        <v>564.21799999999996</v>
      </c>
      <c r="AV77" s="7">
        <v>564.21799999999996</v>
      </c>
      <c r="AW77" s="7">
        <v>564.21799999999996</v>
      </c>
      <c r="AX77" s="7">
        <v>564.21799999999996</v>
      </c>
      <c r="AY77" s="7">
        <v>564.21799999999996</v>
      </c>
      <c r="AZ77" s="7">
        <v>564.21799999999996</v>
      </c>
      <c r="BA77" s="7">
        <v>564.21799999999996</v>
      </c>
      <c r="BB77" s="7">
        <v>564.21799999999996</v>
      </c>
      <c r="BC77" s="7">
        <v>579.14300000000003</v>
      </c>
      <c r="BD77" s="7">
        <v>1160.797</v>
      </c>
      <c r="BE77" s="7">
        <v>1160.797</v>
      </c>
      <c r="BF77" s="7">
        <v>1160.797</v>
      </c>
      <c r="BG77" s="7">
        <v>1160.797</v>
      </c>
      <c r="BH77" s="7">
        <v>1154.095</v>
      </c>
      <c r="BI77" s="7">
        <v>554.09500000000003</v>
      </c>
      <c r="BJ77" s="7">
        <v>554.09500000000003</v>
      </c>
      <c r="BK77" s="7">
        <v>554.09500000000003</v>
      </c>
      <c r="BL77" s="7">
        <v>539.17000000000007</v>
      </c>
      <c r="BM77" s="7">
        <v>539.17000000000007</v>
      </c>
      <c r="BN77" s="7">
        <v>539.17000000000007</v>
      </c>
      <c r="BO77" s="7">
        <v>389.17</v>
      </c>
      <c r="BP77" s="7">
        <v>389.17</v>
      </c>
      <c r="BQ77" s="7">
        <v>389.17</v>
      </c>
      <c r="BR77" s="7">
        <v>389.17</v>
      </c>
      <c r="BS77" s="7">
        <v>450.28</v>
      </c>
      <c r="BT77" s="7">
        <v>450.28</v>
      </c>
      <c r="BU77" s="7">
        <v>725.28000000000009</v>
      </c>
      <c r="BV77" s="7">
        <v>725.28000000000009</v>
      </c>
      <c r="BW77" s="7">
        <v>725.28000000000009</v>
      </c>
      <c r="BX77" s="7">
        <v>725.28000000000009</v>
      </c>
      <c r="BY77" s="7">
        <v>725.28000000000009</v>
      </c>
      <c r="BZ77" s="7">
        <v>725.28000000000009</v>
      </c>
      <c r="CA77" s="7">
        <v>764.17000000000007</v>
      </c>
    </row>
    <row r="78" spans="1:79" x14ac:dyDescent="0.25">
      <c r="A78" s="7" t="s">
        <v>79</v>
      </c>
      <c r="B78" s="7">
        <v>48.8</v>
      </c>
      <c r="C78" s="7">
        <v>48.8</v>
      </c>
      <c r="D78" s="7">
        <v>48.8</v>
      </c>
      <c r="E78" s="7">
        <v>48.8</v>
      </c>
      <c r="F78" s="25">
        <v>48.8</v>
      </c>
      <c r="G78" s="7">
        <v>48.8</v>
      </c>
      <c r="H78" s="7">
        <v>48.8</v>
      </c>
      <c r="I78" s="7">
        <v>48.8</v>
      </c>
      <c r="J78" s="7">
        <v>48.8</v>
      </c>
      <c r="K78" s="7">
        <v>46.9</v>
      </c>
      <c r="L78" s="7">
        <v>46.9</v>
      </c>
      <c r="M78" s="7">
        <v>46.9</v>
      </c>
      <c r="N78" s="7">
        <v>46.9</v>
      </c>
      <c r="O78" s="7">
        <v>46.9</v>
      </c>
      <c r="P78" s="7">
        <v>46.9</v>
      </c>
      <c r="Q78" s="7">
        <v>46.9</v>
      </c>
      <c r="R78" s="7">
        <v>46.9</v>
      </c>
      <c r="S78" s="7">
        <v>46.9</v>
      </c>
      <c r="T78" s="7">
        <v>46.9</v>
      </c>
      <c r="U78" s="7">
        <v>46.9</v>
      </c>
      <c r="V78" s="7">
        <v>46.9</v>
      </c>
      <c r="W78" s="7">
        <v>46.9</v>
      </c>
      <c r="X78" s="7">
        <v>46.9</v>
      </c>
      <c r="Y78" s="7">
        <v>46.9</v>
      </c>
      <c r="Z78" s="7">
        <v>46.9</v>
      </c>
      <c r="AA78" s="7">
        <v>46.9</v>
      </c>
      <c r="AB78" s="7">
        <v>46.9</v>
      </c>
      <c r="AC78" s="7">
        <v>36.4</v>
      </c>
      <c r="AD78" s="7">
        <v>36.4</v>
      </c>
      <c r="AE78" s="7">
        <v>36.4</v>
      </c>
      <c r="AF78" s="7">
        <v>36.4</v>
      </c>
      <c r="AG78" s="7">
        <v>36.4</v>
      </c>
      <c r="AH78" s="7">
        <v>36.4</v>
      </c>
      <c r="AI78" s="7">
        <v>36.4</v>
      </c>
      <c r="AJ78" s="7">
        <v>36.4</v>
      </c>
      <c r="AK78" s="7">
        <v>36.4</v>
      </c>
      <c r="AL78" s="7">
        <v>36.4</v>
      </c>
      <c r="AM78" s="7">
        <v>36.4</v>
      </c>
      <c r="AN78" s="7">
        <v>36.4</v>
      </c>
      <c r="AO78" s="7">
        <v>36.4</v>
      </c>
      <c r="AP78" s="7">
        <v>36.4</v>
      </c>
      <c r="AQ78" s="7">
        <v>36.4</v>
      </c>
      <c r="AR78" s="7">
        <v>36.4</v>
      </c>
      <c r="AS78" s="7">
        <v>36.4</v>
      </c>
      <c r="AT78" s="7">
        <v>36.4</v>
      </c>
      <c r="AU78" s="7">
        <v>36.4</v>
      </c>
      <c r="AV78" s="7">
        <v>36.4</v>
      </c>
      <c r="AW78" s="7">
        <v>36.4</v>
      </c>
      <c r="AX78" s="7">
        <v>36.4</v>
      </c>
      <c r="AY78" s="7">
        <v>36.4</v>
      </c>
      <c r="AZ78" s="7">
        <v>36.4</v>
      </c>
      <c r="BA78" s="7">
        <v>36.4</v>
      </c>
      <c r="BB78" s="7">
        <v>36.4</v>
      </c>
      <c r="BC78" s="7">
        <v>36.4</v>
      </c>
      <c r="BD78" s="7">
        <v>21.4</v>
      </c>
      <c r="BE78" s="7">
        <v>21.4</v>
      </c>
      <c r="BF78" s="7">
        <v>21.4</v>
      </c>
      <c r="BG78" s="7">
        <v>21.4</v>
      </c>
      <c r="BH78" s="7">
        <v>21.4</v>
      </c>
      <c r="BI78" s="7">
        <v>116.4</v>
      </c>
      <c r="BJ78" s="7">
        <v>116.4</v>
      </c>
      <c r="BK78" s="7">
        <v>116.4</v>
      </c>
      <c r="BL78" s="7">
        <v>116.4</v>
      </c>
      <c r="BM78" s="7">
        <v>116.4</v>
      </c>
      <c r="BN78" s="7">
        <v>116.4</v>
      </c>
      <c r="BO78" s="7">
        <v>116.4</v>
      </c>
      <c r="BP78" s="7">
        <v>116.4</v>
      </c>
      <c r="BQ78" s="7">
        <v>136.4</v>
      </c>
      <c r="BR78" s="7">
        <v>136.4</v>
      </c>
      <c r="BS78" s="7">
        <v>136.4</v>
      </c>
      <c r="BT78" s="7">
        <v>136.4</v>
      </c>
      <c r="BU78" s="7">
        <v>136.4</v>
      </c>
      <c r="BV78" s="7">
        <v>136.4</v>
      </c>
      <c r="BW78" s="7">
        <v>136.4</v>
      </c>
      <c r="BX78" s="7">
        <v>136.4</v>
      </c>
      <c r="BY78" s="7">
        <v>136.4</v>
      </c>
      <c r="BZ78" s="7">
        <v>136.4</v>
      </c>
      <c r="CA78" s="7">
        <v>136.4</v>
      </c>
    </row>
    <row r="79" spans="1:79" x14ac:dyDescent="0.25">
      <c r="A79" s="7" t="s">
        <v>80</v>
      </c>
      <c r="B79" s="7">
        <v>1451.865</v>
      </c>
      <c r="C79" s="7">
        <v>1451.865</v>
      </c>
      <c r="D79" s="7">
        <v>1451.865</v>
      </c>
      <c r="E79" s="7">
        <v>1451.865</v>
      </c>
      <c r="F79" s="25">
        <v>1451.865</v>
      </c>
      <c r="G79" s="7">
        <v>1451.865</v>
      </c>
      <c r="H79" s="7">
        <v>1451.865</v>
      </c>
      <c r="I79" s="7">
        <v>1451.865</v>
      </c>
      <c r="J79" s="7">
        <v>1451.865</v>
      </c>
      <c r="K79" s="7">
        <v>1451.865</v>
      </c>
      <c r="L79" s="7">
        <v>1451.865</v>
      </c>
      <c r="M79" s="7">
        <v>1451.865</v>
      </c>
      <c r="N79" s="7">
        <v>1451.865</v>
      </c>
      <c r="O79" s="7">
        <v>1451.865</v>
      </c>
      <c r="P79" s="7">
        <v>1451.865</v>
      </c>
      <c r="Q79" s="7">
        <v>1801.865</v>
      </c>
      <c r="R79" s="7">
        <v>1801.865</v>
      </c>
      <c r="S79" s="7">
        <v>1801.865</v>
      </c>
      <c r="T79" s="7">
        <v>1918.03</v>
      </c>
      <c r="U79" s="7">
        <v>1918.03</v>
      </c>
      <c r="V79" s="7">
        <v>1568.03</v>
      </c>
      <c r="W79" s="7">
        <v>1568.03</v>
      </c>
      <c r="X79" s="7">
        <v>1568.03</v>
      </c>
      <c r="Y79" s="7">
        <v>1923.0650000000003</v>
      </c>
      <c r="Z79" s="7">
        <v>1923.0650000000003</v>
      </c>
      <c r="AA79" s="7">
        <v>1923.0650000000003</v>
      </c>
      <c r="AB79" s="7">
        <v>1923.0650000000003</v>
      </c>
      <c r="AC79" s="7">
        <v>1923.0650000000003</v>
      </c>
      <c r="AD79" s="7">
        <v>1923.0650000000003</v>
      </c>
      <c r="AE79" s="7">
        <v>1904.662</v>
      </c>
      <c r="AF79" s="7">
        <v>1904.662</v>
      </c>
      <c r="AG79" s="7">
        <v>1904.662</v>
      </c>
      <c r="AH79" s="7">
        <v>1904.662</v>
      </c>
      <c r="AI79" s="7">
        <v>1904.662</v>
      </c>
      <c r="AJ79" s="7">
        <v>1904.662</v>
      </c>
      <c r="AK79" s="7">
        <v>1904.662</v>
      </c>
      <c r="AL79" s="7">
        <v>1904.662</v>
      </c>
      <c r="AM79" s="7">
        <v>1904.662</v>
      </c>
      <c r="AN79" s="7">
        <v>1904.662</v>
      </c>
      <c r="AO79" s="7">
        <v>1904.662</v>
      </c>
      <c r="AP79" s="7">
        <v>1904.662</v>
      </c>
      <c r="AQ79" s="7">
        <v>1904.662</v>
      </c>
      <c r="AR79" s="7">
        <v>1904.662</v>
      </c>
      <c r="AS79" s="7">
        <v>1904.662</v>
      </c>
      <c r="AT79" s="7">
        <v>1904.662</v>
      </c>
      <c r="AU79" s="7">
        <v>1904.662</v>
      </c>
      <c r="AV79" s="7">
        <v>1904.662</v>
      </c>
      <c r="AW79" s="7">
        <v>1884.662</v>
      </c>
      <c r="AX79" s="7">
        <v>1884.662</v>
      </c>
      <c r="AY79" s="7">
        <v>1884.662</v>
      </c>
      <c r="AZ79" s="7">
        <v>1884.662</v>
      </c>
      <c r="BA79" s="7">
        <v>1884.662</v>
      </c>
      <c r="BB79" s="7">
        <v>1884.662</v>
      </c>
      <c r="BC79" s="7">
        <v>1884.662</v>
      </c>
      <c r="BD79" s="7">
        <v>1736.3470000000002</v>
      </c>
      <c r="BE79" s="7">
        <v>2186.3470000000002</v>
      </c>
      <c r="BF79" s="7">
        <v>2186.3470000000002</v>
      </c>
      <c r="BG79" s="7">
        <v>2186.3470000000002</v>
      </c>
      <c r="BH79" s="7">
        <v>2186.3470000000002</v>
      </c>
      <c r="BI79" s="7">
        <v>2018.0300000000002</v>
      </c>
      <c r="BJ79" s="7">
        <v>2018.0300000000002</v>
      </c>
      <c r="BK79" s="7">
        <v>2018.0300000000002</v>
      </c>
      <c r="BL79" s="7">
        <v>2018.0300000000002</v>
      </c>
      <c r="BM79" s="7">
        <v>2018.0300000000002</v>
      </c>
      <c r="BN79" s="7">
        <v>2018.0300000000002</v>
      </c>
      <c r="BO79" s="7">
        <v>2018.0300000000002</v>
      </c>
      <c r="BP79" s="7">
        <v>2018.0300000000002</v>
      </c>
      <c r="BQ79" s="7">
        <v>2018.0300000000002</v>
      </c>
      <c r="BR79" s="7">
        <v>2018.0300000000002</v>
      </c>
      <c r="BS79" s="7">
        <v>2018.0300000000002</v>
      </c>
      <c r="BT79" s="7">
        <v>2018.0300000000002</v>
      </c>
      <c r="BU79" s="7">
        <v>2018.0300000000002</v>
      </c>
      <c r="BV79" s="7">
        <v>2018.0300000000002</v>
      </c>
      <c r="BW79" s="7">
        <v>2018.0300000000002</v>
      </c>
      <c r="BX79" s="7">
        <v>2018.0300000000002</v>
      </c>
      <c r="BY79" s="7">
        <v>2018.0300000000002</v>
      </c>
      <c r="BZ79" s="7">
        <v>2018.0300000000002</v>
      </c>
      <c r="CA79" s="7">
        <v>1704.0650000000003</v>
      </c>
    </row>
    <row r="80" spans="1:79" x14ac:dyDescent="0.25">
      <c r="A80" s="7" t="s">
        <v>169</v>
      </c>
      <c r="B80" s="7">
        <v>240.97499999999999</v>
      </c>
      <c r="C80" s="7">
        <v>240.97499999999999</v>
      </c>
      <c r="D80" s="7">
        <v>240.97499999999999</v>
      </c>
      <c r="E80" s="7">
        <v>240.97499999999999</v>
      </c>
      <c r="F80" s="25">
        <v>240.97499999999999</v>
      </c>
      <c r="G80" s="7">
        <v>240.97499999999999</v>
      </c>
      <c r="H80" s="7">
        <v>240.97499999999999</v>
      </c>
      <c r="I80" s="7">
        <v>240.97499999999999</v>
      </c>
      <c r="J80" s="7">
        <v>240.97499999999999</v>
      </c>
      <c r="K80" s="7">
        <v>240.97499999999999</v>
      </c>
      <c r="L80" s="7">
        <v>240.97499999999999</v>
      </c>
      <c r="M80" s="7">
        <v>240.97499999999999</v>
      </c>
      <c r="N80" s="7">
        <v>264.65499999999997</v>
      </c>
      <c r="O80" s="7">
        <v>264.65499999999997</v>
      </c>
      <c r="P80" s="7">
        <v>264.65499999999997</v>
      </c>
      <c r="Q80" s="7">
        <v>264.65499999999997</v>
      </c>
      <c r="R80" s="7">
        <v>264.65499999999997</v>
      </c>
      <c r="S80" s="7">
        <v>264.65499999999997</v>
      </c>
      <c r="T80" s="7">
        <v>264.65499999999997</v>
      </c>
      <c r="U80" s="7">
        <v>264.65499999999997</v>
      </c>
      <c r="V80" s="7">
        <v>264.65499999999997</v>
      </c>
      <c r="W80" s="7">
        <v>264.65499999999997</v>
      </c>
      <c r="X80" s="7">
        <v>264.65499999999997</v>
      </c>
      <c r="Y80" s="7">
        <v>264.65499999999997</v>
      </c>
      <c r="Z80" s="7">
        <v>264.65499999999997</v>
      </c>
      <c r="AA80" s="7">
        <v>264.65499999999997</v>
      </c>
      <c r="AB80" s="7">
        <v>264.65499999999997</v>
      </c>
      <c r="AC80" s="7">
        <v>264.65499999999997</v>
      </c>
      <c r="AD80" s="7">
        <v>264.65499999999997</v>
      </c>
      <c r="AE80" s="7">
        <v>264.65499999999997</v>
      </c>
      <c r="AF80" s="7">
        <v>264.65499999999997</v>
      </c>
      <c r="AG80" s="7">
        <v>264.65499999999997</v>
      </c>
      <c r="AH80" s="7">
        <v>264.65499999999997</v>
      </c>
      <c r="AI80" s="7">
        <v>264.65499999999997</v>
      </c>
      <c r="AJ80" s="7">
        <v>264.65499999999997</v>
      </c>
      <c r="AK80" s="7">
        <v>351.29</v>
      </c>
      <c r="AL80" s="7">
        <v>351.29</v>
      </c>
      <c r="AM80" s="7">
        <v>351.29</v>
      </c>
      <c r="AN80" s="7">
        <v>351.29</v>
      </c>
      <c r="AO80" s="7">
        <v>351.29</v>
      </c>
      <c r="AP80" s="7">
        <v>351.29</v>
      </c>
      <c r="AQ80" s="7">
        <v>351.29</v>
      </c>
      <c r="AR80" s="7">
        <v>466.29</v>
      </c>
      <c r="AS80" s="7">
        <v>466.29</v>
      </c>
      <c r="AT80" s="7">
        <v>466.29</v>
      </c>
      <c r="AU80" s="7">
        <v>466.29</v>
      </c>
      <c r="AV80" s="7">
        <v>490.375</v>
      </c>
      <c r="AW80" s="7">
        <v>583.34500000000003</v>
      </c>
      <c r="AX80" s="7">
        <v>583.34500000000003</v>
      </c>
      <c r="AY80" s="7">
        <v>602.32000000000005</v>
      </c>
      <c r="AZ80" s="7">
        <v>659.33500000000015</v>
      </c>
      <c r="BA80" s="7">
        <v>659.33500000000015</v>
      </c>
      <c r="BB80" s="7">
        <v>1063.3150000000003</v>
      </c>
      <c r="BC80" s="7">
        <v>1063.3150000000003</v>
      </c>
      <c r="BD80" s="7">
        <v>1086.8000000000002</v>
      </c>
      <c r="BE80" s="7">
        <v>1086.8000000000002</v>
      </c>
      <c r="BF80" s="7">
        <v>1086.8000000000002</v>
      </c>
      <c r="BG80" s="7">
        <v>1086.8000000000002</v>
      </c>
      <c r="BH80" s="7">
        <v>1111.1450000000002</v>
      </c>
      <c r="BI80" s="7">
        <v>1087.0600000000002</v>
      </c>
      <c r="BJ80" s="7">
        <v>1083.2450000000001</v>
      </c>
      <c r="BK80" s="7">
        <v>1083.2450000000001</v>
      </c>
      <c r="BL80" s="7">
        <v>1136.0950000000003</v>
      </c>
      <c r="BM80" s="7">
        <v>1082.8950000000002</v>
      </c>
      <c r="BN80" s="7">
        <v>1080.4900000000002</v>
      </c>
      <c r="BO80" s="7">
        <v>1078.3200000000004</v>
      </c>
      <c r="BP80" s="7">
        <v>1054.6400000000001</v>
      </c>
      <c r="BQ80" s="7">
        <v>1054.6400000000001</v>
      </c>
      <c r="BR80" s="7">
        <v>1054.6400000000001</v>
      </c>
      <c r="BS80" s="7">
        <v>1050.7900000000002</v>
      </c>
      <c r="BT80" s="7">
        <v>1050.7900000000002</v>
      </c>
      <c r="BU80" s="7">
        <v>1081.8050000000003</v>
      </c>
      <c r="BV80" s="7">
        <v>1095.0850000000003</v>
      </c>
      <c r="BW80" s="7">
        <v>1095.0850000000003</v>
      </c>
      <c r="BX80" s="7">
        <v>1273.1850000000004</v>
      </c>
      <c r="BY80" s="7">
        <v>1339.3500000000004</v>
      </c>
      <c r="BZ80" s="7">
        <v>1335.2550000000003</v>
      </c>
      <c r="CA80" s="7">
        <v>1333.0150000000003</v>
      </c>
    </row>
    <row r="81" spans="1:79" x14ac:dyDescent="0.25">
      <c r="A81" s="7" t="s">
        <v>139</v>
      </c>
      <c r="B81" s="7">
        <v>4718.0020000000004</v>
      </c>
      <c r="C81" s="7">
        <v>4368.0020000000004</v>
      </c>
      <c r="D81" s="7">
        <v>4368.0020000000004</v>
      </c>
      <c r="E81" s="7">
        <v>4079.7280000000001</v>
      </c>
      <c r="F81" s="25">
        <v>4079.7280000000001</v>
      </c>
      <c r="G81" s="7">
        <v>4044.7280000000001</v>
      </c>
      <c r="H81" s="7">
        <v>4044.7280000000001</v>
      </c>
      <c r="I81" s="7">
        <v>4044.7280000000001</v>
      </c>
      <c r="J81" s="7">
        <v>4044.7280000000001</v>
      </c>
      <c r="K81" s="7">
        <v>4044.7280000000001</v>
      </c>
      <c r="L81" s="7">
        <v>3844.7280000000001</v>
      </c>
      <c r="M81" s="7">
        <v>3876.8719999999998</v>
      </c>
      <c r="N81" s="7">
        <v>3851.8719999999998</v>
      </c>
      <c r="O81" s="7">
        <v>3851.8719999999998</v>
      </c>
      <c r="P81" s="7">
        <v>3788.0769999999998</v>
      </c>
      <c r="Q81" s="7">
        <v>3787.0769999999998</v>
      </c>
      <c r="R81" s="7">
        <v>3487.0769999999998</v>
      </c>
      <c r="S81" s="7">
        <v>3487.0769999999998</v>
      </c>
      <c r="T81" s="7">
        <v>3477.0769999999998</v>
      </c>
      <c r="U81" s="7">
        <v>3477.0769999999998</v>
      </c>
      <c r="V81" s="7">
        <v>3477.0769999999998</v>
      </c>
      <c r="W81" s="7">
        <v>3377.0769999999998</v>
      </c>
      <c r="X81" s="7">
        <v>3227.902</v>
      </c>
      <c r="Y81" s="7">
        <v>3196.3219999999997</v>
      </c>
      <c r="Z81" s="7">
        <v>3196.3219999999997</v>
      </c>
      <c r="AA81" s="7">
        <v>3126.3219999999997</v>
      </c>
      <c r="AB81" s="7">
        <v>2676.3219999999997</v>
      </c>
      <c r="AC81" s="7">
        <v>2566.8539999999998</v>
      </c>
      <c r="AD81" s="7">
        <v>2586.8539999999998</v>
      </c>
      <c r="AE81" s="7">
        <v>2586.8539999999998</v>
      </c>
      <c r="AF81" s="7">
        <v>2586.8539999999998</v>
      </c>
      <c r="AG81" s="7">
        <v>2616.8539999999998</v>
      </c>
      <c r="AH81" s="7">
        <v>2589.4389999999999</v>
      </c>
      <c r="AI81" s="7">
        <v>2574.4389999999999</v>
      </c>
      <c r="AJ81" s="7">
        <v>2638.6189999999997</v>
      </c>
      <c r="AK81" s="7">
        <v>2546.6189999999997</v>
      </c>
      <c r="AL81" s="7">
        <v>2546.6189999999997</v>
      </c>
      <c r="AM81" s="7">
        <v>2546.6189999999997</v>
      </c>
      <c r="AN81" s="7">
        <v>2546.6189999999997</v>
      </c>
      <c r="AO81" s="7">
        <v>2546.6189999999997</v>
      </c>
      <c r="AP81" s="7">
        <v>2546.6189999999997</v>
      </c>
      <c r="AQ81" s="7">
        <v>2543.6189999999997</v>
      </c>
      <c r="AR81" s="7">
        <v>2533.6189999999997</v>
      </c>
      <c r="AS81" s="7">
        <v>2761.6490000000003</v>
      </c>
      <c r="AT81" s="7">
        <v>2761.6490000000003</v>
      </c>
      <c r="AU81" s="7">
        <v>2761.6490000000003</v>
      </c>
      <c r="AV81" s="7">
        <v>2964.2540000000004</v>
      </c>
      <c r="AW81" s="7">
        <v>3200.9740000000006</v>
      </c>
      <c r="AX81" s="7">
        <v>3200.9740000000006</v>
      </c>
      <c r="AY81" s="7">
        <v>3200.9740000000006</v>
      </c>
      <c r="AZ81" s="7">
        <v>3195.0990000000006</v>
      </c>
      <c r="BA81" s="7">
        <v>3195.0990000000006</v>
      </c>
      <c r="BB81" s="7">
        <v>3422.1490000000003</v>
      </c>
      <c r="BC81" s="7">
        <v>3422.1490000000003</v>
      </c>
      <c r="BD81" s="7">
        <v>3422.1490000000003</v>
      </c>
      <c r="BE81" s="7">
        <v>3422.1490000000003</v>
      </c>
      <c r="BF81" s="7">
        <v>3422.1490000000003</v>
      </c>
      <c r="BG81" s="7">
        <v>3564.2940000000003</v>
      </c>
      <c r="BH81" s="7">
        <v>3445.0990000000002</v>
      </c>
      <c r="BI81" s="7">
        <v>3445.0990000000002</v>
      </c>
      <c r="BJ81" s="7">
        <v>3438.8290000000002</v>
      </c>
      <c r="BK81" s="7">
        <v>3334.4940000000001</v>
      </c>
      <c r="BL81" s="7">
        <v>3334.4940000000001</v>
      </c>
      <c r="BM81" s="7">
        <v>3334.4940000000001</v>
      </c>
      <c r="BN81" s="7">
        <v>3302.8440000000001</v>
      </c>
      <c r="BO81" s="7">
        <v>3302.8440000000001</v>
      </c>
      <c r="BP81" s="7">
        <v>3294.8739999999998</v>
      </c>
      <c r="BQ81" s="7">
        <v>3244.8739999999998</v>
      </c>
      <c r="BR81" s="7">
        <v>3221.6289999999999</v>
      </c>
      <c r="BS81" s="7">
        <v>3204.0040000000004</v>
      </c>
      <c r="BT81" s="7">
        <v>3115.0240000000003</v>
      </c>
      <c r="BU81" s="7">
        <v>2848.0240000000003</v>
      </c>
      <c r="BV81" s="7">
        <v>2839.8190000000009</v>
      </c>
      <c r="BW81" s="7">
        <v>2839.8190000000009</v>
      </c>
      <c r="BX81" s="7">
        <v>2839.8190000000009</v>
      </c>
      <c r="BY81" s="7">
        <v>2839.8190000000009</v>
      </c>
      <c r="BZ81" s="7">
        <v>2832.2240000000011</v>
      </c>
      <c r="CA81" s="7">
        <v>2849.9240000000009</v>
      </c>
    </row>
    <row r="82" spans="1:79" x14ac:dyDescent="0.25">
      <c r="A82" s="7" t="s">
        <v>83</v>
      </c>
      <c r="B82" s="7">
        <v>13569.829118000001</v>
      </c>
      <c r="C82" s="7">
        <v>13569.829118000001</v>
      </c>
      <c r="D82" s="7">
        <v>13569.829118000001</v>
      </c>
      <c r="E82" s="7">
        <v>13569.829118000001</v>
      </c>
      <c r="F82" s="25">
        <v>13569.829118000001</v>
      </c>
      <c r="G82" s="7">
        <v>13369.829118000001</v>
      </c>
      <c r="H82" s="7">
        <v>13217.829118000001</v>
      </c>
      <c r="I82" s="7">
        <v>13217.829118000001</v>
      </c>
      <c r="J82" s="7">
        <v>13217.829118000001</v>
      </c>
      <c r="K82" s="7">
        <v>13217.829118000001</v>
      </c>
      <c r="L82" s="7">
        <v>13217.829118000001</v>
      </c>
      <c r="M82" s="7">
        <v>12469.629118000003</v>
      </c>
      <c r="N82" s="7">
        <v>12469.629118000003</v>
      </c>
      <c r="O82" s="7">
        <v>12469.629118000003</v>
      </c>
      <c r="P82" s="7">
        <v>12469.629118000003</v>
      </c>
      <c r="Q82" s="7">
        <v>12469.629118000003</v>
      </c>
      <c r="R82" s="7">
        <v>13524.329118000001</v>
      </c>
      <c r="S82" s="7">
        <v>13184.039118000001</v>
      </c>
      <c r="T82" s="7">
        <v>13184.039118000001</v>
      </c>
      <c r="U82" s="7">
        <v>13184.039118000001</v>
      </c>
      <c r="V82" s="7">
        <v>14517.758118000002</v>
      </c>
      <c r="W82" s="7">
        <v>15051.308117999999</v>
      </c>
      <c r="X82" s="7">
        <v>16179.508117999998</v>
      </c>
      <c r="Y82" s="7">
        <v>16346.808117999997</v>
      </c>
      <c r="Z82" s="7">
        <v>16346.808117999997</v>
      </c>
      <c r="AA82" s="7">
        <v>16557.008117999994</v>
      </c>
      <c r="AB82" s="7">
        <v>16741.500117999996</v>
      </c>
      <c r="AC82" s="7">
        <v>17250.500117999996</v>
      </c>
      <c r="AD82" s="7">
        <v>17250.500117999996</v>
      </c>
      <c r="AE82" s="7">
        <v>17220.690117999999</v>
      </c>
      <c r="AF82" s="7">
        <v>17797.490117999998</v>
      </c>
      <c r="AG82" s="7">
        <v>18320.125118</v>
      </c>
      <c r="AH82" s="7">
        <v>18477.125118</v>
      </c>
      <c r="AI82" s="7">
        <v>18477.125118</v>
      </c>
      <c r="AJ82" s="7">
        <v>18477.125118</v>
      </c>
      <c r="AK82" s="7">
        <v>18477.125118</v>
      </c>
      <c r="AL82" s="7">
        <v>18008.000118</v>
      </c>
      <c r="AM82" s="7">
        <v>18008.000118</v>
      </c>
      <c r="AN82" s="7">
        <v>18008.000118</v>
      </c>
      <c r="AO82" s="7">
        <v>18008.000118</v>
      </c>
      <c r="AP82" s="7">
        <v>17958.000118</v>
      </c>
      <c r="AQ82" s="7">
        <v>16995.300117999996</v>
      </c>
      <c r="AR82" s="7">
        <v>17239.827117999997</v>
      </c>
      <c r="AS82" s="7">
        <v>17839.827117999997</v>
      </c>
      <c r="AT82" s="7">
        <v>17839.827117999997</v>
      </c>
      <c r="AU82" s="7">
        <v>18358.527117999998</v>
      </c>
      <c r="AV82" s="7">
        <v>19524.127117999997</v>
      </c>
      <c r="AW82" s="7">
        <v>19699.342118</v>
      </c>
      <c r="AX82" s="7">
        <v>20239.892118</v>
      </c>
      <c r="AY82" s="7">
        <v>21127.312117999994</v>
      </c>
      <c r="AZ82" s="7">
        <v>21272.042117999998</v>
      </c>
      <c r="BA82" s="7">
        <v>21483.862117999997</v>
      </c>
      <c r="BB82" s="7">
        <v>22564.262117999999</v>
      </c>
      <c r="BC82" s="7">
        <v>23046.962117999996</v>
      </c>
      <c r="BD82" s="7">
        <v>22990.688117999998</v>
      </c>
      <c r="BE82" s="7">
        <v>22990.688117999998</v>
      </c>
      <c r="BF82" s="7">
        <v>21995.688117999998</v>
      </c>
      <c r="BG82" s="7">
        <v>21919.388117999995</v>
      </c>
      <c r="BH82" s="7">
        <v>22178.388117999995</v>
      </c>
      <c r="BI82" s="7">
        <v>21978.388117999995</v>
      </c>
      <c r="BJ82" s="7">
        <v>21880.388117999995</v>
      </c>
      <c r="BK82" s="7">
        <v>21880.388117999995</v>
      </c>
      <c r="BL82" s="7">
        <v>21618.763117999995</v>
      </c>
      <c r="BM82" s="7">
        <v>20655.763117999995</v>
      </c>
      <c r="BN82" s="7">
        <v>20580.713118</v>
      </c>
      <c r="BO82" s="7">
        <v>20434.813117999998</v>
      </c>
      <c r="BP82" s="7">
        <v>20711.813117999998</v>
      </c>
      <c r="BQ82" s="7">
        <v>20711.813117999998</v>
      </c>
      <c r="BR82" s="7">
        <v>20711.813117999998</v>
      </c>
      <c r="BS82" s="7">
        <v>20711.813117999998</v>
      </c>
      <c r="BT82" s="7">
        <v>20719.013117999995</v>
      </c>
      <c r="BU82" s="7">
        <v>19451.413118</v>
      </c>
      <c r="BV82" s="7">
        <v>19337.453118000001</v>
      </c>
      <c r="BW82" s="7">
        <v>19472.058117999997</v>
      </c>
      <c r="BX82" s="7">
        <v>19774.658117999996</v>
      </c>
      <c r="BY82" s="7">
        <v>19774.658117999996</v>
      </c>
      <c r="BZ82" s="7">
        <v>19774.658117999996</v>
      </c>
      <c r="CA82" s="7">
        <v>19774.658117999996</v>
      </c>
    </row>
    <row r="83" spans="1:79" x14ac:dyDescent="0.25">
      <c r="A83" s="7" t="s">
        <v>84</v>
      </c>
      <c r="B83" s="7">
        <v>2280.7199999999998</v>
      </c>
      <c r="C83" s="7">
        <v>2280.7199999999998</v>
      </c>
      <c r="D83" s="7">
        <v>2280.7199999999998</v>
      </c>
      <c r="E83" s="7">
        <v>2280.7199999999998</v>
      </c>
      <c r="F83" s="25">
        <v>2280.7199999999998</v>
      </c>
      <c r="G83" s="7">
        <v>2280.7199999999998</v>
      </c>
      <c r="H83" s="7">
        <v>2280.7199999999998</v>
      </c>
      <c r="I83" s="7">
        <v>1880.7199999999998</v>
      </c>
      <c r="J83" s="7">
        <v>1880.7199999999998</v>
      </c>
      <c r="K83" s="7">
        <v>1880.7199999999998</v>
      </c>
      <c r="L83" s="7">
        <v>1880.7199999999998</v>
      </c>
      <c r="M83" s="7">
        <v>1888.9999999999995</v>
      </c>
      <c r="N83" s="7">
        <v>1888.9999999999995</v>
      </c>
      <c r="O83" s="7">
        <v>1888.9999999999995</v>
      </c>
      <c r="P83" s="7">
        <v>1888.9999999999995</v>
      </c>
      <c r="Q83" s="7">
        <v>2114.0949999999993</v>
      </c>
      <c r="R83" s="7">
        <v>2114.0949999999993</v>
      </c>
      <c r="S83" s="7">
        <v>2314.0949999999993</v>
      </c>
      <c r="T83" s="7">
        <v>2314.0949999999993</v>
      </c>
      <c r="U83" s="7">
        <v>2314.0949999999993</v>
      </c>
      <c r="V83" s="7">
        <v>2314.0949999999993</v>
      </c>
      <c r="W83" s="7">
        <v>2314.0949999999993</v>
      </c>
      <c r="X83" s="7">
        <v>2314.0949999999993</v>
      </c>
      <c r="Y83" s="7">
        <v>2314.0949999999993</v>
      </c>
      <c r="Z83" s="7">
        <v>2314.0949999999993</v>
      </c>
      <c r="AA83" s="7">
        <v>2088.9999999999995</v>
      </c>
      <c r="AB83" s="7">
        <v>2088.9999999999995</v>
      </c>
      <c r="AC83" s="7">
        <v>2158.8599999999997</v>
      </c>
      <c r="AD83" s="7">
        <v>2461.4600000000005</v>
      </c>
      <c r="AE83" s="7">
        <v>2461.4600000000005</v>
      </c>
      <c r="AF83" s="7">
        <v>2461.4600000000005</v>
      </c>
      <c r="AG83" s="7">
        <v>2633.2350000000006</v>
      </c>
      <c r="AH83" s="7">
        <v>2633.2350000000006</v>
      </c>
      <c r="AI83" s="7">
        <v>2633.2350000000006</v>
      </c>
      <c r="AJ83" s="7">
        <v>2633.2350000000006</v>
      </c>
      <c r="AK83" s="7">
        <v>2891.0750000000003</v>
      </c>
      <c r="AL83" s="7">
        <v>2891.0750000000003</v>
      </c>
      <c r="AM83" s="7">
        <v>2891.0750000000003</v>
      </c>
      <c r="AN83" s="7">
        <v>3041.0750000000003</v>
      </c>
      <c r="AO83" s="7">
        <v>3041.0750000000003</v>
      </c>
      <c r="AP83" s="7">
        <v>3041.0750000000003</v>
      </c>
      <c r="AQ83" s="7">
        <v>3235.875</v>
      </c>
      <c r="AR83" s="7">
        <v>3235.875</v>
      </c>
      <c r="AS83" s="7">
        <v>3693.3150000000001</v>
      </c>
      <c r="AT83" s="7">
        <v>3998.3150000000005</v>
      </c>
      <c r="AU83" s="7">
        <v>3998.3150000000005</v>
      </c>
      <c r="AV83" s="7">
        <v>4547.2749999999987</v>
      </c>
      <c r="AW83" s="7">
        <v>4805.2049999999999</v>
      </c>
      <c r="AX83" s="7">
        <v>5131.28</v>
      </c>
      <c r="AY83" s="7">
        <v>5131.28</v>
      </c>
      <c r="AZ83" s="7">
        <v>5131.28</v>
      </c>
      <c r="BA83" s="7">
        <v>5131.28</v>
      </c>
      <c r="BB83" s="7">
        <v>5612.2800000000007</v>
      </c>
      <c r="BC83" s="7">
        <v>5639.46</v>
      </c>
      <c r="BD83" s="7">
        <v>5835.09</v>
      </c>
      <c r="BE83" s="7">
        <v>6235.09</v>
      </c>
      <c r="BF83" s="7">
        <v>6278.0899999999992</v>
      </c>
      <c r="BG83" s="7">
        <v>6490.8499999999995</v>
      </c>
      <c r="BH83" s="7">
        <v>6436.3799999999992</v>
      </c>
      <c r="BI83" s="7">
        <v>6584.8499999999995</v>
      </c>
      <c r="BJ83" s="7">
        <v>6584.8499999999995</v>
      </c>
      <c r="BK83" s="7">
        <v>6584.8499999999995</v>
      </c>
      <c r="BL83" s="7">
        <v>6584.8499999999995</v>
      </c>
      <c r="BM83" s="7">
        <v>6984.8499999999995</v>
      </c>
      <c r="BN83" s="7">
        <v>7396.3549999999996</v>
      </c>
      <c r="BO83" s="7">
        <v>7543.1399999999994</v>
      </c>
      <c r="BP83" s="7">
        <v>7543.1399999999994</v>
      </c>
      <c r="BQ83" s="7">
        <v>7606.0149999999985</v>
      </c>
      <c r="BR83" s="7">
        <v>7531.0599999999986</v>
      </c>
      <c r="BS83" s="7">
        <v>7531.0599999999986</v>
      </c>
      <c r="BT83" s="7">
        <v>7747.4399999999987</v>
      </c>
      <c r="BU83" s="7">
        <v>8115.0299999999988</v>
      </c>
      <c r="BV83" s="7">
        <v>8365.0299999999988</v>
      </c>
      <c r="BW83" s="7">
        <v>8365.0299999999988</v>
      </c>
      <c r="BX83" s="7">
        <v>8365.0299999999988</v>
      </c>
      <c r="BY83" s="7">
        <v>8215.0299999999988</v>
      </c>
      <c r="BZ83" s="7">
        <v>8215.0299999999988</v>
      </c>
      <c r="CA83" s="7">
        <v>8241.2599999999984</v>
      </c>
    </row>
    <row r="84" spans="1:79" x14ac:dyDescent="0.25">
      <c r="A84" s="7" t="s">
        <v>168</v>
      </c>
      <c r="B84" s="7">
        <v>153.19</v>
      </c>
      <c r="C84" s="7">
        <v>153.19</v>
      </c>
      <c r="D84" s="7">
        <v>153.19</v>
      </c>
      <c r="E84" s="7">
        <v>153.19</v>
      </c>
      <c r="F84" s="25">
        <v>153.19</v>
      </c>
      <c r="G84" s="7">
        <v>153.19</v>
      </c>
      <c r="H84" s="7">
        <v>153.19</v>
      </c>
      <c r="I84" s="7">
        <v>153.19</v>
      </c>
      <c r="J84" s="7">
        <v>153.19</v>
      </c>
      <c r="K84" s="7">
        <v>352.41499999999996</v>
      </c>
      <c r="L84" s="7">
        <v>352.41499999999996</v>
      </c>
      <c r="M84" s="7">
        <v>352.41499999999996</v>
      </c>
      <c r="N84" s="7">
        <v>352.41499999999996</v>
      </c>
      <c r="O84" s="7">
        <v>352.41499999999996</v>
      </c>
      <c r="P84" s="7">
        <v>352.41499999999996</v>
      </c>
      <c r="Q84" s="7">
        <v>352.41499999999996</v>
      </c>
      <c r="R84" s="7">
        <v>352.41499999999996</v>
      </c>
      <c r="S84" s="7">
        <v>352.41499999999996</v>
      </c>
      <c r="T84" s="7">
        <v>352.41499999999996</v>
      </c>
      <c r="U84" s="7">
        <v>352.41499999999996</v>
      </c>
      <c r="V84" s="7">
        <v>352.41499999999996</v>
      </c>
      <c r="W84" s="7">
        <v>352.41499999999996</v>
      </c>
      <c r="X84" s="7">
        <v>352.41499999999996</v>
      </c>
      <c r="Y84" s="7">
        <v>352.41499999999996</v>
      </c>
      <c r="Z84" s="7">
        <v>352.41499999999996</v>
      </c>
      <c r="AA84" s="7">
        <v>352.41499999999996</v>
      </c>
      <c r="AB84" s="7">
        <v>352.41499999999996</v>
      </c>
      <c r="AC84" s="7">
        <v>450.77499999999998</v>
      </c>
      <c r="AD84" s="7">
        <v>450.77499999999998</v>
      </c>
      <c r="AE84" s="7">
        <v>450.77499999999998</v>
      </c>
      <c r="AF84" s="7">
        <v>450.77499999999998</v>
      </c>
      <c r="AG84" s="7">
        <v>450.77499999999998</v>
      </c>
      <c r="AH84" s="7">
        <v>450.77499999999998</v>
      </c>
      <c r="AI84" s="7">
        <v>450.77499999999998</v>
      </c>
      <c r="AJ84" s="7">
        <v>450.77499999999998</v>
      </c>
      <c r="AK84" s="7">
        <v>450.77499999999998</v>
      </c>
      <c r="AL84" s="7">
        <v>450.77499999999998</v>
      </c>
      <c r="AM84" s="7">
        <v>450.77499999999998</v>
      </c>
      <c r="AN84" s="7">
        <v>450.77499999999998</v>
      </c>
      <c r="AO84" s="7">
        <v>450.77499999999998</v>
      </c>
      <c r="AP84" s="7">
        <v>450.77499999999998</v>
      </c>
      <c r="AQ84" s="7">
        <v>675.77499999999998</v>
      </c>
      <c r="AR84" s="7">
        <v>675.77499999999998</v>
      </c>
      <c r="AS84" s="7">
        <v>924.85</v>
      </c>
      <c r="AT84" s="7">
        <v>924.85</v>
      </c>
      <c r="AU84" s="7">
        <v>924.85</v>
      </c>
      <c r="AV84" s="7">
        <v>924.85</v>
      </c>
      <c r="AW84" s="7">
        <v>924.85</v>
      </c>
      <c r="AX84" s="7">
        <v>924.85</v>
      </c>
      <c r="AY84" s="7">
        <v>924.85</v>
      </c>
      <c r="AZ84" s="7">
        <v>924.85</v>
      </c>
      <c r="BA84" s="7">
        <v>924.85</v>
      </c>
      <c r="BB84" s="7">
        <v>924.85</v>
      </c>
      <c r="BC84" s="7">
        <v>924.85</v>
      </c>
      <c r="BD84" s="7">
        <v>967.94999999999993</v>
      </c>
      <c r="BE84" s="7">
        <v>967.94999999999993</v>
      </c>
      <c r="BF84" s="7">
        <v>967.94999999999993</v>
      </c>
      <c r="BG84" s="7">
        <v>967.94999999999993</v>
      </c>
      <c r="BH84" s="7">
        <v>967.94999999999993</v>
      </c>
      <c r="BI84" s="7">
        <v>967.94999999999993</v>
      </c>
      <c r="BJ84" s="7">
        <v>967.94999999999993</v>
      </c>
      <c r="BK84" s="7">
        <v>967.94999999999993</v>
      </c>
      <c r="BL84" s="7">
        <v>967.94999999999993</v>
      </c>
      <c r="BM84" s="7">
        <v>868.72500000000002</v>
      </c>
      <c r="BN84" s="7">
        <v>868.72500000000002</v>
      </c>
      <c r="BO84" s="7">
        <v>868.72500000000002</v>
      </c>
      <c r="BP84" s="7">
        <v>868.72500000000002</v>
      </c>
      <c r="BQ84" s="7">
        <v>868.72500000000002</v>
      </c>
      <c r="BR84" s="7">
        <v>868.72500000000002</v>
      </c>
      <c r="BS84" s="7">
        <v>868.72500000000002</v>
      </c>
      <c r="BT84" s="7">
        <v>918.72500000000002</v>
      </c>
      <c r="BU84" s="7">
        <v>1068.7249999999999</v>
      </c>
      <c r="BV84" s="7">
        <v>1318.7249999999999</v>
      </c>
      <c r="BW84" s="7">
        <v>1318.7249999999999</v>
      </c>
      <c r="BX84" s="7">
        <v>1318.7249999999999</v>
      </c>
      <c r="BY84" s="7">
        <v>1368.7249999999999</v>
      </c>
      <c r="BZ84" s="7">
        <v>1368.7249999999999</v>
      </c>
      <c r="CA84" s="7">
        <v>1493.7249999999999</v>
      </c>
    </row>
    <row r="85" spans="1:79" x14ac:dyDescent="0.25">
      <c r="A85" s="7" t="s">
        <v>86</v>
      </c>
      <c r="B85" s="7">
        <v>973.37000000000012</v>
      </c>
      <c r="C85" s="7">
        <v>973.37000000000012</v>
      </c>
      <c r="D85" s="7">
        <v>1868.22</v>
      </c>
      <c r="E85" s="7">
        <v>1868.22</v>
      </c>
      <c r="F85" s="25">
        <v>1972.405</v>
      </c>
      <c r="G85" s="7">
        <v>1972.405</v>
      </c>
      <c r="H85" s="7">
        <v>1972.405</v>
      </c>
      <c r="I85" s="7">
        <v>1972.405</v>
      </c>
      <c r="J85" s="7">
        <v>1972.405</v>
      </c>
      <c r="K85" s="7">
        <v>1972.405</v>
      </c>
      <c r="L85" s="7">
        <v>1972.405</v>
      </c>
      <c r="M85" s="7">
        <v>1972.405</v>
      </c>
      <c r="N85" s="7">
        <v>2076.585</v>
      </c>
      <c r="O85" s="7">
        <v>2076.585</v>
      </c>
      <c r="P85" s="7">
        <v>2157.5349999999999</v>
      </c>
      <c r="Q85" s="7">
        <v>2157.5349999999999</v>
      </c>
      <c r="R85" s="7">
        <v>2157.5349999999999</v>
      </c>
      <c r="S85" s="7">
        <v>2157.5349999999999</v>
      </c>
      <c r="T85" s="7">
        <v>2157.5349999999999</v>
      </c>
      <c r="U85" s="7">
        <v>2157.5349999999999</v>
      </c>
      <c r="V85" s="7">
        <v>2157.5349999999999</v>
      </c>
      <c r="W85" s="7">
        <v>2157.5349999999999</v>
      </c>
      <c r="X85" s="7">
        <v>2157.5349999999999</v>
      </c>
      <c r="Y85" s="7">
        <v>1994.5050000000001</v>
      </c>
      <c r="Z85" s="7">
        <v>1994.5050000000001</v>
      </c>
      <c r="AA85" s="7">
        <v>1994.5050000000001</v>
      </c>
      <c r="AB85" s="7">
        <v>1992.0450000000001</v>
      </c>
      <c r="AC85" s="7">
        <v>2169.8349999999996</v>
      </c>
      <c r="AD85" s="7">
        <v>2218.0250000000001</v>
      </c>
      <c r="AE85" s="7">
        <v>2446.9</v>
      </c>
      <c r="AF85" s="7">
        <v>2838.2699999999995</v>
      </c>
      <c r="AG85" s="7">
        <v>2838.2699999999995</v>
      </c>
      <c r="AH85" s="7">
        <v>2838.2699999999995</v>
      </c>
      <c r="AI85" s="7">
        <v>2838.2699999999995</v>
      </c>
      <c r="AJ85" s="7">
        <v>2838.2699999999995</v>
      </c>
      <c r="AK85" s="7">
        <v>2994.9349999999995</v>
      </c>
      <c r="AL85" s="7">
        <v>2994.9349999999995</v>
      </c>
      <c r="AM85" s="7">
        <v>3125.0899999999997</v>
      </c>
      <c r="AN85" s="7">
        <v>3064.52</v>
      </c>
      <c r="AO85" s="7">
        <v>3163.105</v>
      </c>
      <c r="AP85" s="7">
        <v>3203.105</v>
      </c>
      <c r="AQ85" s="7">
        <v>3203.105</v>
      </c>
      <c r="AR85" s="7">
        <v>3213.105</v>
      </c>
      <c r="AS85" s="7">
        <v>2964.0299999999997</v>
      </c>
      <c r="AT85" s="7">
        <v>2964.0299999999997</v>
      </c>
      <c r="AU85" s="7">
        <v>2964.0299999999997</v>
      </c>
      <c r="AV85" s="7">
        <v>3014.0299999999997</v>
      </c>
      <c r="AW85" s="7">
        <v>3136.8650000000002</v>
      </c>
      <c r="AX85" s="7">
        <v>3136.8650000000002</v>
      </c>
      <c r="AY85" s="7">
        <v>3065.84</v>
      </c>
      <c r="AZ85" s="7">
        <v>3071.5449999999996</v>
      </c>
      <c r="BA85" s="7">
        <v>3071.5449999999996</v>
      </c>
      <c r="BB85" s="7">
        <v>3121.5449999999996</v>
      </c>
      <c r="BC85" s="7">
        <v>3121.5449999999996</v>
      </c>
      <c r="BD85" s="7">
        <v>3226.3649999999998</v>
      </c>
      <c r="BE85" s="7">
        <v>3226.3649999999998</v>
      </c>
      <c r="BF85" s="7">
        <v>3350.5249999999996</v>
      </c>
      <c r="BG85" s="7">
        <v>3395.95</v>
      </c>
      <c r="BH85" s="7">
        <v>3395.95</v>
      </c>
      <c r="BI85" s="7">
        <v>3545.95</v>
      </c>
      <c r="BJ85" s="7">
        <v>3650.77</v>
      </c>
      <c r="BK85" s="7">
        <v>3647.1800000000003</v>
      </c>
      <c r="BL85" s="7">
        <v>3647.1800000000003</v>
      </c>
      <c r="BM85" s="7">
        <v>3697.1800000000003</v>
      </c>
      <c r="BN85" s="7">
        <v>3497.1800000000003</v>
      </c>
      <c r="BO85" s="7">
        <v>3337.9700000000003</v>
      </c>
      <c r="BP85" s="7">
        <v>3233.15</v>
      </c>
      <c r="BQ85" s="7">
        <v>3063.6</v>
      </c>
      <c r="BR85" s="7">
        <v>2958.7799999999997</v>
      </c>
      <c r="BS85" s="7">
        <v>2892.4049999999997</v>
      </c>
      <c r="BT85" s="7">
        <v>3011.6499999999996</v>
      </c>
      <c r="BU85" s="7">
        <v>2998.0799999999995</v>
      </c>
      <c r="BV85" s="7">
        <v>2998.0799999999995</v>
      </c>
      <c r="BW85" s="7">
        <v>3052.6549999999993</v>
      </c>
      <c r="BX85" s="7">
        <v>3052.6549999999993</v>
      </c>
      <c r="BY85" s="7">
        <v>3052.6549999999993</v>
      </c>
      <c r="BZ85" s="7">
        <v>3152.6549999999993</v>
      </c>
      <c r="CA85" s="7">
        <v>3152.6549999999993</v>
      </c>
    </row>
    <row r="86" spans="1:79" x14ac:dyDescent="0.25">
      <c r="F86" s="25"/>
    </row>
    <row r="87" spans="1:79" x14ac:dyDescent="0.25">
      <c r="A87" s="7" t="s">
        <v>66</v>
      </c>
      <c r="B87" s="7">
        <f t="shared" ref="B87:BM87" si="5">SUM(B66:B85)</f>
        <v>51108.741777750009</v>
      </c>
      <c r="C87" s="7">
        <f t="shared" si="5"/>
        <v>50784.686777750008</v>
      </c>
      <c r="D87" s="7">
        <f t="shared" si="5"/>
        <v>51755.51677775001</v>
      </c>
      <c r="E87" s="7">
        <f t="shared" si="5"/>
        <v>51335.454777750012</v>
      </c>
      <c r="F87" s="25">
        <f t="shared" si="5"/>
        <v>51663.94477775001</v>
      </c>
      <c r="G87" s="7">
        <f t="shared" si="5"/>
        <v>51406.369777750006</v>
      </c>
      <c r="H87" s="7">
        <f t="shared" si="5"/>
        <v>51334.994777750006</v>
      </c>
      <c r="I87" s="7">
        <f t="shared" si="5"/>
        <v>50856.464777750007</v>
      </c>
      <c r="J87" s="7">
        <f t="shared" si="5"/>
        <v>50546.489777750001</v>
      </c>
      <c r="K87" s="7">
        <f t="shared" si="5"/>
        <v>50585.794777750001</v>
      </c>
      <c r="L87" s="7">
        <f t="shared" si="5"/>
        <v>50381.794777750001</v>
      </c>
      <c r="M87" s="7">
        <f t="shared" si="5"/>
        <v>50140.513777750006</v>
      </c>
      <c r="N87" s="7">
        <f t="shared" si="5"/>
        <v>50053.53377775001</v>
      </c>
      <c r="O87" s="7">
        <f t="shared" si="5"/>
        <v>50102.452777750012</v>
      </c>
      <c r="P87" s="7">
        <f t="shared" si="5"/>
        <v>51009.55777775</v>
      </c>
      <c r="Q87" s="7">
        <f t="shared" si="5"/>
        <v>51597.511777750013</v>
      </c>
      <c r="R87" s="7">
        <f t="shared" si="5"/>
        <v>52428.036777750007</v>
      </c>
      <c r="S87" s="7">
        <f t="shared" si="5"/>
        <v>52299.716777750014</v>
      </c>
      <c r="T87" s="7">
        <f t="shared" si="5"/>
        <v>52409.806777749996</v>
      </c>
      <c r="U87" s="7">
        <f t="shared" si="5"/>
        <v>52410.981777749999</v>
      </c>
      <c r="V87" s="7">
        <f t="shared" si="5"/>
        <v>53294.64977774999</v>
      </c>
      <c r="W87" s="7">
        <f t="shared" si="5"/>
        <v>53818.774777750004</v>
      </c>
      <c r="X87" s="7">
        <f t="shared" si="5"/>
        <v>54784.829777749997</v>
      </c>
      <c r="Y87" s="7">
        <f t="shared" si="5"/>
        <v>55122.439777749998</v>
      </c>
      <c r="Z87" s="7">
        <f t="shared" si="5"/>
        <v>55413.599777750002</v>
      </c>
      <c r="AA87" s="7">
        <f t="shared" si="5"/>
        <v>55329.181777749996</v>
      </c>
      <c r="AB87" s="7">
        <f t="shared" si="5"/>
        <v>55162.253777749997</v>
      </c>
      <c r="AC87" s="7">
        <f t="shared" si="5"/>
        <v>55816.105777750003</v>
      </c>
      <c r="AD87" s="7">
        <f t="shared" si="5"/>
        <v>57118.700777749997</v>
      </c>
      <c r="AE87" s="7">
        <f t="shared" si="5"/>
        <v>57758.402777750001</v>
      </c>
      <c r="AF87" s="7">
        <f t="shared" si="5"/>
        <v>59516.099777749994</v>
      </c>
      <c r="AG87" s="7">
        <f t="shared" si="5"/>
        <v>57272.484777749996</v>
      </c>
      <c r="AH87" s="7">
        <f t="shared" si="5"/>
        <v>57805.839777750007</v>
      </c>
      <c r="AI87" s="7">
        <f t="shared" si="5"/>
        <v>57748.01977775</v>
      </c>
      <c r="AJ87" s="7">
        <f t="shared" si="5"/>
        <v>58262.304777750003</v>
      </c>
      <c r="AK87" s="7">
        <f t="shared" si="5"/>
        <v>59100.184777750001</v>
      </c>
      <c r="AL87" s="7">
        <f t="shared" si="5"/>
        <v>59049.119777749998</v>
      </c>
      <c r="AM87" s="7">
        <f t="shared" si="5"/>
        <v>59252.194777749995</v>
      </c>
      <c r="AN87" s="7">
        <f t="shared" si="5"/>
        <v>59700.934777750008</v>
      </c>
      <c r="AO87" s="7">
        <f t="shared" si="5"/>
        <v>60388.139777749995</v>
      </c>
      <c r="AP87" s="7">
        <f t="shared" si="5"/>
        <v>60467.989777750001</v>
      </c>
      <c r="AQ87" s="7">
        <f t="shared" si="5"/>
        <v>60147.864777750001</v>
      </c>
      <c r="AR87" s="7">
        <f t="shared" si="5"/>
        <v>61606.445777749992</v>
      </c>
      <c r="AS87" s="7">
        <f t="shared" si="5"/>
        <v>63441.030777749991</v>
      </c>
      <c r="AT87" s="7">
        <f t="shared" si="5"/>
        <v>63820.930777749985</v>
      </c>
      <c r="AU87" s="7">
        <f t="shared" si="5"/>
        <v>61351.335777749999</v>
      </c>
      <c r="AV87" s="7">
        <f t="shared" si="5"/>
        <v>63416.679777749996</v>
      </c>
      <c r="AW87" s="7">
        <f t="shared" si="5"/>
        <v>64823.899777750004</v>
      </c>
      <c r="AX87" s="7">
        <f t="shared" si="5"/>
        <v>66488.62977775</v>
      </c>
      <c r="AY87" s="7">
        <f t="shared" si="5"/>
        <v>67297.749777749996</v>
      </c>
      <c r="AZ87" s="7">
        <f t="shared" si="5"/>
        <v>68047.39977774999</v>
      </c>
      <c r="BA87" s="7">
        <f t="shared" si="5"/>
        <v>68694.201777749986</v>
      </c>
      <c r="BB87" s="7">
        <f t="shared" si="5"/>
        <v>71469.041777749997</v>
      </c>
      <c r="BC87" s="7">
        <f t="shared" si="5"/>
        <v>72252.861777749989</v>
      </c>
      <c r="BD87" s="7">
        <f t="shared" si="5"/>
        <v>73045.211777749995</v>
      </c>
      <c r="BE87" s="7">
        <f t="shared" si="5"/>
        <v>74153.021777749993</v>
      </c>
      <c r="BF87" s="7">
        <f t="shared" si="5"/>
        <v>73455.621777749984</v>
      </c>
      <c r="BG87" s="7">
        <f t="shared" si="5"/>
        <v>74546.371777749999</v>
      </c>
      <c r="BH87" s="7">
        <f t="shared" si="5"/>
        <v>75324.484777749982</v>
      </c>
      <c r="BI87" s="7">
        <f t="shared" si="5"/>
        <v>74441.922777749991</v>
      </c>
      <c r="BJ87" s="7">
        <f t="shared" si="5"/>
        <v>73874.789290749992</v>
      </c>
      <c r="BK87" s="7">
        <f t="shared" si="5"/>
        <v>73790.434290749981</v>
      </c>
      <c r="BL87" s="7">
        <f t="shared" si="5"/>
        <v>73915.529290749982</v>
      </c>
      <c r="BM87" s="7">
        <f t="shared" si="5"/>
        <v>73480.174290750001</v>
      </c>
      <c r="BN87" s="7">
        <f t="shared" ref="BN87:CA87" si="6">SUM(BN66:BN85)</f>
        <v>73710.389290749998</v>
      </c>
      <c r="BO87" s="7">
        <f t="shared" si="6"/>
        <v>74550.469290749985</v>
      </c>
      <c r="BP87" s="7">
        <f t="shared" si="6"/>
        <v>74764.95429075</v>
      </c>
      <c r="BQ87" s="7">
        <f t="shared" si="6"/>
        <v>75657.444290749991</v>
      </c>
      <c r="BR87" s="7">
        <f t="shared" si="6"/>
        <v>75300.889290749998</v>
      </c>
      <c r="BS87" s="7">
        <f t="shared" si="6"/>
        <v>75478.849290749989</v>
      </c>
      <c r="BT87" s="7">
        <f t="shared" si="6"/>
        <v>75818.252593749974</v>
      </c>
      <c r="BU87" s="7">
        <f t="shared" si="6"/>
        <v>75764.602593750009</v>
      </c>
      <c r="BV87" s="7">
        <f t="shared" si="6"/>
        <v>76222.487593750018</v>
      </c>
      <c r="BW87" s="7">
        <f t="shared" si="6"/>
        <v>76472.857593750014</v>
      </c>
      <c r="BX87" s="7">
        <f t="shared" si="6"/>
        <v>77973.59259375</v>
      </c>
      <c r="BY87" s="7">
        <f t="shared" si="6"/>
        <v>78604.792593749997</v>
      </c>
      <c r="BZ87" s="7">
        <f t="shared" si="6"/>
        <v>78847.587593749995</v>
      </c>
      <c r="CA87" s="7">
        <f t="shared" si="6"/>
        <v>78349.502593749989</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7"/>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79"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row>
    <row r="2" spans="1:79" x14ac:dyDescent="0.25">
      <c r="A2" s="45" t="s">
        <v>10</v>
      </c>
      <c r="B2" s="45">
        <v>1</v>
      </c>
      <c r="C2" s="45">
        <v>1</v>
      </c>
      <c r="D2" s="45">
        <v>1</v>
      </c>
      <c r="E2" s="45">
        <v>1</v>
      </c>
      <c r="F2" s="45">
        <v>1</v>
      </c>
      <c r="G2" s="45">
        <v>1</v>
      </c>
      <c r="H2" s="45">
        <v>1</v>
      </c>
      <c r="I2" s="45">
        <v>1</v>
      </c>
      <c r="J2" s="45">
        <v>1</v>
      </c>
      <c r="K2" s="45">
        <v>1</v>
      </c>
      <c r="L2" s="45">
        <v>1</v>
      </c>
      <c r="M2" s="45">
        <v>1</v>
      </c>
      <c r="N2" s="45">
        <v>1</v>
      </c>
      <c r="O2" s="45">
        <v>1</v>
      </c>
      <c r="P2" s="45">
        <v>1</v>
      </c>
      <c r="Q2" s="45">
        <v>1</v>
      </c>
      <c r="R2" s="45">
        <v>1</v>
      </c>
      <c r="S2" s="45">
        <v>1</v>
      </c>
      <c r="T2" s="45">
        <v>1</v>
      </c>
      <c r="U2" s="45">
        <v>1</v>
      </c>
      <c r="V2" s="45">
        <v>1</v>
      </c>
      <c r="W2" s="45">
        <v>1</v>
      </c>
      <c r="X2" s="45">
        <v>1</v>
      </c>
      <c r="Y2" s="45">
        <v>1</v>
      </c>
      <c r="Z2" s="45">
        <v>1</v>
      </c>
      <c r="AA2" s="45">
        <v>1</v>
      </c>
      <c r="AB2" s="45">
        <v>1</v>
      </c>
      <c r="AC2" s="45">
        <v>1</v>
      </c>
      <c r="AD2" s="45">
        <v>1</v>
      </c>
      <c r="AE2" s="45">
        <v>1</v>
      </c>
      <c r="AF2" s="45">
        <v>1</v>
      </c>
      <c r="AG2" s="45">
        <v>1</v>
      </c>
      <c r="AH2" s="45">
        <v>1</v>
      </c>
      <c r="AI2" s="45">
        <v>1</v>
      </c>
      <c r="AJ2" s="45">
        <v>1</v>
      </c>
      <c r="AK2" s="45">
        <v>1</v>
      </c>
      <c r="AL2" s="45">
        <v>1</v>
      </c>
      <c r="AM2" s="45">
        <v>1</v>
      </c>
      <c r="AN2" s="45">
        <v>1</v>
      </c>
      <c r="AO2" s="45">
        <v>1</v>
      </c>
      <c r="AP2" s="45">
        <v>1</v>
      </c>
      <c r="AQ2" s="45">
        <v>1</v>
      </c>
      <c r="AR2" s="45">
        <v>1</v>
      </c>
      <c r="AS2" s="45">
        <v>1</v>
      </c>
      <c r="AT2" s="45">
        <v>1</v>
      </c>
      <c r="AU2" s="45">
        <v>1</v>
      </c>
      <c r="AV2" s="45">
        <v>1</v>
      </c>
      <c r="AW2" s="45">
        <v>1</v>
      </c>
      <c r="AX2" s="45">
        <v>1</v>
      </c>
      <c r="AY2" s="45">
        <v>1</v>
      </c>
      <c r="AZ2" s="45">
        <v>2</v>
      </c>
      <c r="BA2" s="45">
        <v>2</v>
      </c>
      <c r="BB2" s="45">
        <v>3</v>
      </c>
      <c r="BC2" s="45">
        <v>3</v>
      </c>
      <c r="BD2" s="45">
        <v>3</v>
      </c>
      <c r="BE2" s="45">
        <v>3</v>
      </c>
      <c r="BF2" s="45">
        <v>3</v>
      </c>
      <c r="BG2" s="45">
        <v>3</v>
      </c>
      <c r="BH2" s="45">
        <v>3</v>
      </c>
      <c r="BI2" s="45">
        <v>3</v>
      </c>
      <c r="BJ2" s="45">
        <v>3</v>
      </c>
      <c r="BK2" s="45">
        <v>3</v>
      </c>
      <c r="BL2" s="45">
        <v>3</v>
      </c>
      <c r="BM2" s="45">
        <v>3</v>
      </c>
      <c r="BN2" s="45">
        <v>3</v>
      </c>
      <c r="BO2" s="45">
        <v>3</v>
      </c>
      <c r="BP2" s="45">
        <v>3</v>
      </c>
      <c r="BQ2" s="45">
        <v>4</v>
      </c>
      <c r="BR2" s="45">
        <v>4</v>
      </c>
      <c r="BS2" s="45">
        <v>4</v>
      </c>
      <c r="BT2" s="45">
        <v>4</v>
      </c>
      <c r="BU2" s="45">
        <v>4</v>
      </c>
      <c r="BV2" s="45">
        <v>4</v>
      </c>
      <c r="BW2" s="45">
        <v>4</v>
      </c>
      <c r="BX2" s="45">
        <v>4</v>
      </c>
      <c r="BY2" s="45">
        <v>4</v>
      </c>
      <c r="BZ2" s="45">
        <v>4</v>
      </c>
      <c r="CA2" s="45">
        <v>4</v>
      </c>
    </row>
    <row r="3" spans="1:79" x14ac:dyDescent="0.25">
      <c r="A3" s="45" t="s">
        <v>11</v>
      </c>
      <c r="B3" s="45">
        <v>5</v>
      </c>
      <c r="C3" s="45">
        <v>5</v>
      </c>
      <c r="D3" s="45">
        <v>5</v>
      </c>
      <c r="E3" s="45">
        <v>5</v>
      </c>
      <c r="F3" s="45">
        <v>5</v>
      </c>
      <c r="G3" s="45">
        <v>5</v>
      </c>
      <c r="H3" s="45">
        <v>5</v>
      </c>
      <c r="I3" s="45">
        <v>5</v>
      </c>
      <c r="J3" s="45">
        <v>5</v>
      </c>
      <c r="K3" s="45">
        <v>5</v>
      </c>
      <c r="L3" s="45">
        <v>5</v>
      </c>
      <c r="M3" s="45">
        <v>4</v>
      </c>
      <c r="N3" s="45">
        <v>4</v>
      </c>
      <c r="O3" s="45">
        <v>4</v>
      </c>
      <c r="P3" s="45">
        <v>4</v>
      </c>
      <c r="Q3" s="45">
        <v>4</v>
      </c>
      <c r="R3" s="45">
        <v>4</v>
      </c>
      <c r="S3" s="45">
        <v>4</v>
      </c>
      <c r="T3" s="45">
        <v>4</v>
      </c>
      <c r="U3" s="45">
        <v>4</v>
      </c>
      <c r="V3" s="45">
        <v>4</v>
      </c>
      <c r="W3" s="45">
        <v>4</v>
      </c>
      <c r="X3" s="45">
        <v>4</v>
      </c>
      <c r="Y3" s="45">
        <v>4</v>
      </c>
      <c r="Z3" s="45">
        <v>4</v>
      </c>
      <c r="AA3" s="45">
        <v>4</v>
      </c>
      <c r="AB3" s="45">
        <v>4</v>
      </c>
      <c r="AC3" s="45">
        <v>4</v>
      </c>
      <c r="AD3" s="45">
        <v>4</v>
      </c>
      <c r="AE3" s="45">
        <v>4</v>
      </c>
      <c r="AF3" s="45">
        <v>4</v>
      </c>
      <c r="AG3" s="45">
        <v>4</v>
      </c>
      <c r="AH3" s="45">
        <v>5</v>
      </c>
      <c r="AI3" s="45">
        <v>5</v>
      </c>
      <c r="AJ3" s="45">
        <v>5</v>
      </c>
      <c r="AK3" s="45">
        <v>5</v>
      </c>
      <c r="AL3" s="45">
        <v>5</v>
      </c>
      <c r="AM3" s="45">
        <v>5</v>
      </c>
      <c r="AN3" s="45">
        <v>5</v>
      </c>
      <c r="AO3" s="45">
        <v>5</v>
      </c>
      <c r="AP3" s="45">
        <v>5</v>
      </c>
      <c r="AQ3" s="45">
        <v>5</v>
      </c>
      <c r="AR3" s="45">
        <v>5</v>
      </c>
      <c r="AS3" s="45">
        <v>5</v>
      </c>
      <c r="AT3" s="45">
        <v>5</v>
      </c>
      <c r="AU3" s="45">
        <v>5</v>
      </c>
      <c r="AV3" s="45">
        <v>5</v>
      </c>
      <c r="AW3" s="45">
        <v>4</v>
      </c>
      <c r="AX3" s="45">
        <v>4</v>
      </c>
      <c r="AY3" s="45">
        <v>4</v>
      </c>
      <c r="AZ3" s="45">
        <v>4</v>
      </c>
      <c r="BA3" s="45">
        <v>4</v>
      </c>
      <c r="BB3" s="45">
        <v>4</v>
      </c>
      <c r="BC3" s="45">
        <v>4</v>
      </c>
      <c r="BD3" s="45">
        <v>4</v>
      </c>
      <c r="BE3" s="45">
        <v>4</v>
      </c>
      <c r="BF3" s="45">
        <v>4</v>
      </c>
      <c r="BG3" s="45">
        <v>4</v>
      </c>
      <c r="BH3" s="45">
        <v>4</v>
      </c>
      <c r="BI3" s="45">
        <v>4</v>
      </c>
      <c r="BJ3" s="45">
        <v>4</v>
      </c>
      <c r="BK3" s="45">
        <v>4</v>
      </c>
      <c r="BL3" s="45">
        <v>4</v>
      </c>
      <c r="BM3" s="45">
        <v>4</v>
      </c>
      <c r="BN3" s="45">
        <v>4</v>
      </c>
      <c r="BO3" s="45">
        <v>4</v>
      </c>
      <c r="BP3" s="45">
        <v>4</v>
      </c>
      <c r="BQ3" s="45">
        <v>4</v>
      </c>
      <c r="BR3" s="45">
        <v>4</v>
      </c>
      <c r="BS3" s="45">
        <v>4</v>
      </c>
      <c r="BT3" s="45">
        <v>4</v>
      </c>
      <c r="BU3" s="45">
        <v>4</v>
      </c>
      <c r="BV3" s="45">
        <v>4</v>
      </c>
      <c r="BW3" s="45">
        <v>4</v>
      </c>
      <c r="BX3" s="45">
        <v>4</v>
      </c>
      <c r="BY3" s="45">
        <v>4</v>
      </c>
      <c r="BZ3" s="45">
        <v>4</v>
      </c>
      <c r="CA3" s="45">
        <v>4</v>
      </c>
    </row>
    <row r="4" spans="1:79"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row>
    <row r="5" spans="1:79"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row>
    <row r="6" spans="1:79" x14ac:dyDescent="0.25">
      <c r="A6" s="45" t="s">
        <v>14</v>
      </c>
      <c r="B6" s="45">
        <v>73</v>
      </c>
      <c r="C6" s="45">
        <v>73</v>
      </c>
      <c r="D6" s="45">
        <v>80</v>
      </c>
      <c r="E6" s="45">
        <v>80</v>
      </c>
      <c r="F6" s="45">
        <v>81</v>
      </c>
      <c r="G6" s="45">
        <v>81</v>
      </c>
      <c r="H6" s="45">
        <v>81</v>
      </c>
      <c r="I6" s="45">
        <v>81</v>
      </c>
      <c r="J6" s="45">
        <v>81</v>
      </c>
      <c r="K6" s="45">
        <v>79</v>
      </c>
      <c r="L6" s="45">
        <v>79</v>
      </c>
      <c r="M6" s="45">
        <v>79</v>
      </c>
      <c r="N6" s="45">
        <v>79</v>
      </c>
      <c r="O6" s="45">
        <v>79</v>
      </c>
      <c r="P6" s="45">
        <v>78</v>
      </c>
      <c r="Q6" s="45">
        <v>77</v>
      </c>
      <c r="R6" s="45">
        <v>77</v>
      </c>
      <c r="S6" s="45">
        <v>77</v>
      </c>
      <c r="T6" s="45">
        <v>77</v>
      </c>
      <c r="U6" s="45">
        <v>77</v>
      </c>
      <c r="V6" s="45">
        <v>81</v>
      </c>
      <c r="W6" s="45">
        <v>82</v>
      </c>
      <c r="X6" s="45">
        <v>81</v>
      </c>
      <c r="Y6" s="45">
        <v>80</v>
      </c>
      <c r="Z6" s="45">
        <v>80</v>
      </c>
      <c r="AA6" s="45">
        <v>75</v>
      </c>
      <c r="AB6" s="45">
        <v>74</v>
      </c>
      <c r="AC6" s="45">
        <v>77</v>
      </c>
      <c r="AD6" s="45">
        <v>81</v>
      </c>
      <c r="AE6" s="45">
        <v>85</v>
      </c>
      <c r="AF6" s="45">
        <v>86</v>
      </c>
      <c r="AG6" s="45">
        <v>87</v>
      </c>
      <c r="AH6" s="45">
        <v>89</v>
      </c>
      <c r="AI6" s="45">
        <v>90</v>
      </c>
      <c r="AJ6" s="45">
        <v>90</v>
      </c>
      <c r="AK6" s="45">
        <v>96</v>
      </c>
      <c r="AL6" s="45">
        <v>97</v>
      </c>
      <c r="AM6" s="45">
        <v>99</v>
      </c>
      <c r="AN6" s="45">
        <v>98</v>
      </c>
      <c r="AO6" s="45">
        <v>105</v>
      </c>
      <c r="AP6" s="45">
        <v>112</v>
      </c>
      <c r="AQ6" s="45">
        <v>112</v>
      </c>
      <c r="AR6" s="45">
        <v>110</v>
      </c>
      <c r="AS6" s="45">
        <v>111</v>
      </c>
      <c r="AT6" s="45">
        <v>112</v>
      </c>
      <c r="AU6" s="45">
        <v>112</v>
      </c>
      <c r="AV6" s="45">
        <v>112</v>
      </c>
      <c r="AW6" s="45">
        <v>116</v>
      </c>
      <c r="AX6" s="45">
        <v>117</v>
      </c>
      <c r="AY6" s="45">
        <v>116</v>
      </c>
      <c r="AZ6" s="45">
        <v>118</v>
      </c>
      <c r="BA6" s="45">
        <v>121</v>
      </c>
      <c r="BB6" s="45">
        <v>124</v>
      </c>
      <c r="BC6" s="45">
        <v>125</v>
      </c>
      <c r="BD6" s="45">
        <v>125</v>
      </c>
      <c r="BE6" s="45">
        <v>126</v>
      </c>
      <c r="BF6" s="45">
        <v>125</v>
      </c>
      <c r="BG6" s="45">
        <v>124</v>
      </c>
      <c r="BH6" s="45">
        <v>127</v>
      </c>
      <c r="BI6" s="45">
        <v>127</v>
      </c>
      <c r="BJ6" s="45">
        <v>128</v>
      </c>
      <c r="BK6" s="45">
        <v>125</v>
      </c>
      <c r="BL6" s="45">
        <v>125</v>
      </c>
      <c r="BM6" s="45">
        <v>124</v>
      </c>
      <c r="BN6" s="45">
        <v>123</v>
      </c>
      <c r="BO6" s="45">
        <v>121</v>
      </c>
      <c r="BP6" s="45">
        <v>120</v>
      </c>
      <c r="BQ6" s="45">
        <v>119</v>
      </c>
      <c r="BR6" s="45">
        <v>118</v>
      </c>
      <c r="BS6" s="45">
        <v>118</v>
      </c>
      <c r="BT6" s="45">
        <v>117</v>
      </c>
      <c r="BU6" s="45">
        <v>119</v>
      </c>
      <c r="BV6" s="45">
        <v>119</v>
      </c>
      <c r="BW6" s="45">
        <v>121</v>
      </c>
      <c r="BX6" s="45">
        <v>121</v>
      </c>
      <c r="BY6" s="45">
        <v>121</v>
      </c>
      <c r="BZ6" s="45">
        <v>120</v>
      </c>
      <c r="CA6" s="45">
        <v>118</v>
      </c>
    </row>
    <row r="7" spans="1:79" x14ac:dyDescent="0.25">
      <c r="A7" s="45" t="s">
        <v>15</v>
      </c>
      <c r="B7" s="45">
        <v>13</v>
      </c>
      <c r="C7" s="45">
        <v>13</v>
      </c>
      <c r="D7" s="45">
        <v>13</v>
      </c>
      <c r="E7" s="45">
        <v>12</v>
      </c>
      <c r="F7" s="45">
        <v>12</v>
      </c>
      <c r="G7" s="45">
        <v>12</v>
      </c>
      <c r="H7" s="45">
        <v>12</v>
      </c>
      <c r="I7" s="45">
        <v>11</v>
      </c>
      <c r="J7" s="45">
        <v>11</v>
      </c>
      <c r="K7" s="45">
        <v>11</v>
      </c>
      <c r="L7" s="45">
        <v>11</v>
      </c>
      <c r="M7" s="45">
        <v>11</v>
      </c>
      <c r="N7" s="45">
        <v>11</v>
      </c>
      <c r="O7" s="45">
        <v>11</v>
      </c>
      <c r="P7" s="45">
        <v>11</v>
      </c>
      <c r="Q7" s="45">
        <v>11</v>
      </c>
      <c r="R7" s="45">
        <v>10</v>
      </c>
      <c r="S7" s="45">
        <v>9</v>
      </c>
      <c r="T7" s="45">
        <v>9</v>
      </c>
      <c r="U7" s="45">
        <v>9</v>
      </c>
      <c r="V7" s="45">
        <v>9</v>
      </c>
      <c r="W7" s="45">
        <v>8</v>
      </c>
      <c r="X7" s="45">
        <v>7</v>
      </c>
      <c r="Y7" s="45">
        <v>7</v>
      </c>
      <c r="Z7" s="45">
        <v>7</v>
      </c>
      <c r="AA7" s="45">
        <v>7</v>
      </c>
      <c r="AB7" s="45">
        <v>8</v>
      </c>
      <c r="AC7" s="45">
        <v>7</v>
      </c>
      <c r="AD7" s="45">
        <v>7</v>
      </c>
      <c r="AE7" s="45">
        <v>7</v>
      </c>
      <c r="AF7" s="45">
        <v>7</v>
      </c>
      <c r="AG7" s="45">
        <v>8</v>
      </c>
      <c r="AH7" s="45">
        <v>8</v>
      </c>
      <c r="AI7" s="45">
        <v>8</v>
      </c>
      <c r="AJ7" s="45">
        <v>10</v>
      </c>
      <c r="AK7" s="45">
        <v>10</v>
      </c>
      <c r="AL7" s="45">
        <v>10</v>
      </c>
      <c r="AM7" s="45">
        <v>10</v>
      </c>
      <c r="AN7" s="45">
        <v>10</v>
      </c>
      <c r="AO7" s="45">
        <v>10</v>
      </c>
      <c r="AP7" s="45">
        <v>10</v>
      </c>
      <c r="AQ7" s="45">
        <v>10</v>
      </c>
      <c r="AR7" s="45">
        <v>10</v>
      </c>
      <c r="AS7" s="45">
        <v>10</v>
      </c>
      <c r="AT7" s="45">
        <v>10</v>
      </c>
      <c r="AU7" s="45">
        <v>9</v>
      </c>
      <c r="AV7" s="45">
        <v>9</v>
      </c>
      <c r="AW7" s="45">
        <v>36</v>
      </c>
      <c r="AX7" s="45">
        <v>36</v>
      </c>
      <c r="AY7" s="45">
        <v>36</v>
      </c>
      <c r="AZ7" s="45">
        <v>36</v>
      </c>
      <c r="BA7" s="45">
        <v>36</v>
      </c>
      <c r="BB7" s="45">
        <v>36</v>
      </c>
      <c r="BC7" s="45">
        <v>36</v>
      </c>
      <c r="BD7" s="45">
        <v>36</v>
      </c>
      <c r="BE7" s="45">
        <v>36</v>
      </c>
      <c r="BF7" s="45">
        <v>37</v>
      </c>
      <c r="BG7" s="45">
        <v>37</v>
      </c>
      <c r="BH7" s="45">
        <v>35</v>
      </c>
      <c r="BI7" s="45">
        <v>36</v>
      </c>
      <c r="BJ7" s="45">
        <v>36</v>
      </c>
      <c r="BK7" s="45">
        <v>36</v>
      </c>
      <c r="BL7" s="45">
        <v>36</v>
      </c>
      <c r="BM7" s="45">
        <v>36</v>
      </c>
      <c r="BN7" s="45">
        <v>35</v>
      </c>
      <c r="BO7" s="45">
        <v>35</v>
      </c>
      <c r="BP7" s="45">
        <v>35</v>
      </c>
      <c r="BQ7" s="45">
        <v>35</v>
      </c>
      <c r="BR7" s="45">
        <v>35</v>
      </c>
      <c r="BS7" s="45">
        <v>35</v>
      </c>
      <c r="BT7" s="45">
        <v>33</v>
      </c>
      <c r="BU7" s="45">
        <v>33</v>
      </c>
      <c r="BV7" s="45">
        <v>33</v>
      </c>
      <c r="BW7" s="45">
        <v>33</v>
      </c>
      <c r="BX7" s="45">
        <v>33</v>
      </c>
      <c r="BY7" s="45">
        <v>34</v>
      </c>
      <c r="BZ7" s="45">
        <v>33</v>
      </c>
      <c r="CA7" s="45">
        <v>33</v>
      </c>
    </row>
    <row r="8" spans="1:79" x14ac:dyDescent="0.25">
      <c r="A8" s="45" t="s">
        <v>16</v>
      </c>
      <c r="B8" s="45">
        <v>5</v>
      </c>
      <c r="C8" s="45">
        <v>5</v>
      </c>
      <c r="D8" s="45">
        <v>5</v>
      </c>
      <c r="E8" s="45">
        <v>5</v>
      </c>
      <c r="F8" s="45">
        <v>5</v>
      </c>
      <c r="G8" s="45">
        <v>5</v>
      </c>
      <c r="H8" s="45">
        <v>5</v>
      </c>
      <c r="I8" s="45">
        <v>5</v>
      </c>
      <c r="J8" s="45">
        <v>5</v>
      </c>
      <c r="K8" s="45">
        <v>5</v>
      </c>
      <c r="L8" s="45">
        <v>5</v>
      </c>
      <c r="M8" s="45">
        <v>5</v>
      </c>
      <c r="N8" s="45">
        <v>5</v>
      </c>
      <c r="O8" s="45">
        <v>5</v>
      </c>
      <c r="P8" s="45">
        <v>5</v>
      </c>
      <c r="Q8" s="45">
        <v>6</v>
      </c>
      <c r="R8" s="45">
        <v>6</v>
      </c>
      <c r="S8" s="45">
        <v>6</v>
      </c>
      <c r="T8" s="45">
        <v>6</v>
      </c>
      <c r="U8" s="45">
        <v>6</v>
      </c>
      <c r="V8" s="45">
        <v>7</v>
      </c>
      <c r="W8" s="45">
        <v>7</v>
      </c>
      <c r="X8" s="45">
        <v>7</v>
      </c>
      <c r="Y8" s="45">
        <v>7</v>
      </c>
      <c r="Z8" s="45">
        <v>7</v>
      </c>
      <c r="AA8" s="45">
        <v>7</v>
      </c>
      <c r="AB8" s="45">
        <v>7</v>
      </c>
      <c r="AC8" s="45">
        <v>7</v>
      </c>
      <c r="AD8" s="45">
        <v>16</v>
      </c>
      <c r="AE8" s="45">
        <v>16</v>
      </c>
      <c r="AF8" s="45">
        <v>16</v>
      </c>
      <c r="AG8" s="45">
        <v>24</v>
      </c>
      <c r="AH8" s="45">
        <v>24</v>
      </c>
      <c r="AI8" s="45">
        <v>24</v>
      </c>
      <c r="AJ8" s="45">
        <v>24</v>
      </c>
      <c r="AK8" s="45">
        <v>24</v>
      </c>
      <c r="AL8" s="45">
        <v>24</v>
      </c>
      <c r="AM8" s="45">
        <v>24</v>
      </c>
      <c r="AN8" s="45">
        <v>24</v>
      </c>
      <c r="AO8" s="45">
        <v>31</v>
      </c>
      <c r="AP8" s="45">
        <v>29</v>
      </c>
      <c r="AQ8" s="45">
        <v>29</v>
      </c>
      <c r="AR8" s="45">
        <v>29</v>
      </c>
      <c r="AS8" s="45">
        <v>29</v>
      </c>
      <c r="AT8" s="45">
        <v>29</v>
      </c>
      <c r="AU8" s="45">
        <v>36</v>
      </c>
      <c r="AV8" s="45">
        <v>36</v>
      </c>
      <c r="AW8" s="45">
        <v>36</v>
      </c>
      <c r="AX8" s="45">
        <v>36</v>
      </c>
      <c r="AY8" s="45">
        <v>40</v>
      </c>
      <c r="AZ8" s="45">
        <v>52</v>
      </c>
      <c r="BA8" s="45">
        <v>52</v>
      </c>
      <c r="BB8" s="45">
        <v>51</v>
      </c>
      <c r="BC8" s="45">
        <v>51</v>
      </c>
      <c r="BD8" s="45">
        <v>51</v>
      </c>
      <c r="BE8" s="45">
        <v>58</v>
      </c>
      <c r="BF8" s="45">
        <v>58</v>
      </c>
      <c r="BG8" s="45">
        <v>58</v>
      </c>
      <c r="BH8" s="45">
        <v>62</v>
      </c>
      <c r="BI8" s="45">
        <v>62</v>
      </c>
      <c r="BJ8" s="45">
        <v>61</v>
      </c>
      <c r="BK8" s="45">
        <v>61</v>
      </c>
      <c r="BL8" s="45">
        <v>64</v>
      </c>
      <c r="BM8" s="45">
        <v>63</v>
      </c>
      <c r="BN8" s="45">
        <v>62</v>
      </c>
      <c r="BO8" s="45">
        <v>63</v>
      </c>
      <c r="BP8" s="45">
        <v>63</v>
      </c>
      <c r="BQ8" s="45">
        <v>62</v>
      </c>
      <c r="BR8" s="45">
        <v>61</v>
      </c>
      <c r="BS8" s="45">
        <v>61</v>
      </c>
      <c r="BT8" s="45">
        <v>61</v>
      </c>
      <c r="BU8" s="45">
        <v>63</v>
      </c>
      <c r="BV8" s="45">
        <v>63</v>
      </c>
      <c r="BW8" s="45">
        <v>63</v>
      </c>
      <c r="BX8" s="45">
        <v>62</v>
      </c>
      <c r="BY8" s="45">
        <v>61</v>
      </c>
      <c r="BZ8" s="45">
        <v>73</v>
      </c>
      <c r="CA8" s="45">
        <v>73</v>
      </c>
    </row>
    <row r="9" spans="1:79"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10</v>
      </c>
      <c r="AT9" s="45">
        <v>10</v>
      </c>
      <c r="AU9" s="45">
        <v>10</v>
      </c>
      <c r="AV9" s="45">
        <v>10</v>
      </c>
      <c r="AW9" s="45">
        <v>9</v>
      </c>
      <c r="AX9" s="45">
        <v>9</v>
      </c>
      <c r="AY9" s="45">
        <v>9</v>
      </c>
      <c r="AZ9" s="45">
        <v>9</v>
      </c>
      <c r="BA9" s="45">
        <v>9</v>
      </c>
      <c r="BB9" s="45">
        <v>9</v>
      </c>
      <c r="BC9" s="45">
        <v>9</v>
      </c>
      <c r="BD9" s="45">
        <v>9</v>
      </c>
      <c r="BE9" s="45">
        <v>9</v>
      </c>
      <c r="BF9" s="45">
        <v>9</v>
      </c>
      <c r="BG9" s="45">
        <v>9</v>
      </c>
      <c r="BH9" s="45">
        <v>10</v>
      </c>
      <c r="BI9" s="45">
        <v>7</v>
      </c>
      <c r="BJ9" s="45">
        <v>7</v>
      </c>
      <c r="BK9" s="45">
        <v>7</v>
      </c>
      <c r="BL9" s="45">
        <v>7</v>
      </c>
      <c r="BM9" s="45">
        <v>7</v>
      </c>
      <c r="BN9" s="45">
        <v>7</v>
      </c>
      <c r="BO9" s="45">
        <v>7</v>
      </c>
      <c r="BP9" s="45">
        <v>7</v>
      </c>
      <c r="BQ9" s="45">
        <v>7</v>
      </c>
      <c r="BR9" s="45">
        <v>7</v>
      </c>
      <c r="BS9" s="45">
        <v>7</v>
      </c>
      <c r="BT9" s="45">
        <v>10</v>
      </c>
      <c r="BU9" s="45">
        <v>8</v>
      </c>
      <c r="BV9" s="45">
        <v>8</v>
      </c>
      <c r="BW9" s="45">
        <v>8</v>
      </c>
      <c r="BX9" s="45">
        <v>8</v>
      </c>
      <c r="BY9" s="45">
        <v>8</v>
      </c>
      <c r="BZ9" s="45">
        <v>8</v>
      </c>
      <c r="CA9" s="45">
        <v>8</v>
      </c>
    </row>
    <row r="10" spans="1:79" x14ac:dyDescent="0.25">
      <c r="A10" s="45" t="s">
        <v>18</v>
      </c>
      <c r="B10" s="45">
        <v>1</v>
      </c>
      <c r="C10" s="45">
        <v>1</v>
      </c>
      <c r="D10" s="45">
        <v>1</v>
      </c>
      <c r="E10" s="45">
        <v>1</v>
      </c>
      <c r="F10" s="45">
        <v>1</v>
      </c>
      <c r="G10" s="45">
        <v>1</v>
      </c>
      <c r="H10" s="45">
        <v>1</v>
      </c>
      <c r="I10" s="45">
        <v>1</v>
      </c>
      <c r="J10" s="45">
        <v>1</v>
      </c>
      <c r="K10" s="45">
        <v>1</v>
      </c>
      <c r="L10" s="45">
        <v>1</v>
      </c>
    </row>
    <row r="11" spans="1:79" x14ac:dyDescent="0.25">
      <c r="A11" s="45" t="s">
        <v>19</v>
      </c>
      <c r="B11" s="45">
        <v>23</v>
      </c>
      <c r="C11" s="45">
        <v>23</v>
      </c>
      <c r="D11" s="45">
        <v>23</v>
      </c>
      <c r="E11" s="45">
        <v>22</v>
      </c>
      <c r="F11" s="45">
        <v>22</v>
      </c>
      <c r="G11" s="45">
        <v>22</v>
      </c>
      <c r="H11" s="45">
        <v>22</v>
      </c>
      <c r="I11" s="45">
        <v>22</v>
      </c>
      <c r="J11" s="45">
        <v>22</v>
      </c>
      <c r="K11" s="45">
        <v>24</v>
      </c>
      <c r="L11" s="45">
        <v>24</v>
      </c>
      <c r="M11" s="45">
        <v>24</v>
      </c>
      <c r="N11" s="45">
        <v>24</v>
      </c>
      <c r="O11" s="45">
        <v>28</v>
      </c>
      <c r="P11" s="45">
        <v>28</v>
      </c>
      <c r="Q11" s="45">
        <v>27</v>
      </c>
      <c r="R11" s="45">
        <v>27</v>
      </c>
      <c r="S11" s="45">
        <v>27</v>
      </c>
      <c r="T11" s="45">
        <v>28</v>
      </c>
      <c r="U11" s="45">
        <v>28</v>
      </c>
      <c r="V11" s="45">
        <v>26</v>
      </c>
      <c r="W11" s="45">
        <v>26</v>
      </c>
      <c r="X11" s="45">
        <v>26</v>
      </c>
      <c r="Y11" s="45">
        <v>26</v>
      </c>
      <c r="Z11" s="45">
        <v>26</v>
      </c>
      <c r="AA11" s="45">
        <v>26</v>
      </c>
      <c r="AB11" s="45">
        <v>26</v>
      </c>
      <c r="AC11" s="45">
        <v>23</v>
      </c>
      <c r="AD11" s="45">
        <v>23</v>
      </c>
      <c r="AE11" s="45">
        <v>23</v>
      </c>
      <c r="AF11" s="45">
        <v>24</v>
      </c>
      <c r="AG11" s="45">
        <v>24</v>
      </c>
      <c r="AH11" s="45">
        <v>23</v>
      </c>
      <c r="AI11" s="45">
        <v>23</v>
      </c>
      <c r="AJ11" s="45">
        <v>23</v>
      </c>
      <c r="AK11" s="45">
        <v>23</v>
      </c>
      <c r="AL11" s="45">
        <v>23</v>
      </c>
      <c r="AM11" s="45">
        <v>23</v>
      </c>
      <c r="AN11" s="45">
        <v>23</v>
      </c>
      <c r="AO11" s="45">
        <v>23</v>
      </c>
      <c r="AP11" s="45">
        <v>24</v>
      </c>
      <c r="AQ11" s="45">
        <v>25</v>
      </c>
      <c r="AR11" s="45">
        <v>24</v>
      </c>
      <c r="AS11" s="45">
        <v>24</v>
      </c>
      <c r="AT11" s="45">
        <v>24</v>
      </c>
      <c r="AU11" s="45">
        <v>24</v>
      </c>
      <c r="AV11" s="45">
        <v>23</v>
      </c>
      <c r="AW11" s="45">
        <v>23</v>
      </c>
      <c r="AX11" s="45">
        <v>24</v>
      </c>
      <c r="AY11" s="45">
        <v>24</v>
      </c>
      <c r="AZ11" s="45">
        <v>24</v>
      </c>
      <c r="BA11" s="45">
        <v>24</v>
      </c>
      <c r="BB11" s="45">
        <v>24</v>
      </c>
      <c r="BC11" s="45">
        <v>24</v>
      </c>
      <c r="BD11" s="45">
        <v>24</v>
      </c>
      <c r="BE11" s="45">
        <v>24</v>
      </c>
      <c r="BF11" s="45">
        <v>23</v>
      </c>
      <c r="BG11" s="45">
        <v>23</v>
      </c>
      <c r="BH11" s="45">
        <v>22</v>
      </c>
      <c r="BI11" s="45">
        <v>22</v>
      </c>
      <c r="BJ11" s="45">
        <v>22</v>
      </c>
      <c r="BK11" s="45">
        <v>23</v>
      </c>
      <c r="BL11" s="45">
        <v>23</v>
      </c>
      <c r="BM11" s="45">
        <v>22</v>
      </c>
      <c r="BN11" s="45">
        <v>24</v>
      </c>
      <c r="BO11" s="45">
        <v>23</v>
      </c>
      <c r="BP11" s="45">
        <v>23</v>
      </c>
      <c r="BQ11" s="45">
        <v>23</v>
      </c>
      <c r="BR11" s="45">
        <v>23</v>
      </c>
      <c r="BS11" s="45">
        <v>22</v>
      </c>
      <c r="BT11" s="45">
        <v>21</v>
      </c>
      <c r="BU11" s="45">
        <v>19</v>
      </c>
      <c r="BV11" s="45">
        <v>19</v>
      </c>
      <c r="BW11" s="45">
        <v>19</v>
      </c>
      <c r="BX11" s="45">
        <v>19</v>
      </c>
      <c r="BY11" s="45">
        <v>19</v>
      </c>
      <c r="BZ11" s="45">
        <v>19</v>
      </c>
      <c r="CA11" s="45">
        <v>20</v>
      </c>
    </row>
    <row r="12" spans="1:79" x14ac:dyDescent="0.25">
      <c r="A12" s="45" t="s">
        <v>20</v>
      </c>
      <c r="B12" s="45">
        <v>7</v>
      </c>
      <c r="C12" s="45">
        <v>7</v>
      </c>
      <c r="D12" s="45">
        <v>6</v>
      </c>
      <c r="E12" s="45">
        <v>6</v>
      </c>
      <c r="F12" s="45">
        <v>6</v>
      </c>
      <c r="G12" s="45">
        <v>6</v>
      </c>
      <c r="H12" s="45">
        <v>6</v>
      </c>
      <c r="I12" s="45">
        <v>6</v>
      </c>
      <c r="J12" s="45">
        <v>6</v>
      </c>
      <c r="K12" s="45">
        <v>6</v>
      </c>
      <c r="L12" s="45">
        <v>6</v>
      </c>
      <c r="M12" s="45">
        <v>6</v>
      </c>
      <c r="N12" s="45">
        <v>6</v>
      </c>
      <c r="O12" s="45">
        <v>5</v>
      </c>
      <c r="P12" s="45">
        <v>5</v>
      </c>
      <c r="Q12" s="45">
        <v>5</v>
      </c>
      <c r="R12" s="45">
        <v>5</v>
      </c>
      <c r="S12" s="45">
        <v>5</v>
      </c>
      <c r="T12" s="45">
        <v>5</v>
      </c>
      <c r="U12" s="45">
        <v>5</v>
      </c>
      <c r="V12" s="45">
        <v>5</v>
      </c>
      <c r="W12" s="45">
        <v>5</v>
      </c>
      <c r="X12" s="45">
        <v>5</v>
      </c>
      <c r="Y12" s="45">
        <v>5</v>
      </c>
      <c r="Z12" s="45">
        <v>5</v>
      </c>
      <c r="AA12" s="45">
        <v>5</v>
      </c>
      <c r="AB12" s="45">
        <v>5</v>
      </c>
      <c r="AC12" s="45">
        <v>5</v>
      </c>
      <c r="AD12" s="45">
        <v>5</v>
      </c>
      <c r="AE12" s="45">
        <v>5</v>
      </c>
      <c r="AF12" s="45">
        <v>6</v>
      </c>
      <c r="AG12" s="45">
        <v>6</v>
      </c>
      <c r="AH12" s="45">
        <v>6</v>
      </c>
      <c r="AI12" s="45">
        <v>6</v>
      </c>
      <c r="AJ12" s="45">
        <v>6</v>
      </c>
      <c r="AK12" s="45">
        <v>6</v>
      </c>
      <c r="AL12" s="45">
        <v>6</v>
      </c>
      <c r="AM12" s="45">
        <v>6</v>
      </c>
      <c r="AN12" s="45">
        <v>6</v>
      </c>
      <c r="AO12" s="45">
        <v>6</v>
      </c>
      <c r="AP12" s="45">
        <v>6</v>
      </c>
      <c r="AQ12" s="45">
        <v>6</v>
      </c>
      <c r="AR12" s="45">
        <v>6</v>
      </c>
      <c r="AS12" s="45">
        <v>7</v>
      </c>
      <c r="AT12" s="45">
        <v>7</v>
      </c>
      <c r="AU12" s="45">
        <v>7</v>
      </c>
      <c r="AV12" s="45">
        <v>7</v>
      </c>
      <c r="AW12" s="45">
        <v>7</v>
      </c>
      <c r="AX12" s="45">
        <v>7</v>
      </c>
      <c r="AY12" s="45">
        <v>7</v>
      </c>
      <c r="AZ12" s="45">
        <v>7</v>
      </c>
      <c r="BA12" s="45">
        <v>7</v>
      </c>
      <c r="BB12" s="45">
        <v>7</v>
      </c>
      <c r="BC12" s="45">
        <v>7</v>
      </c>
      <c r="BD12" s="45">
        <v>7</v>
      </c>
      <c r="BE12" s="45">
        <v>9</v>
      </c>
      <c r="BF12" s="45">
        <v>10</v>
      </c>
      <c r="BG12" s="45">
        <v>10</v>
      </c>
      <c r="BH12" s="45">
        <v>10</v>
      </c>
      <c r="BI12" s="45">
        <v>10</v>
      </c>
      <c r="BJ12" s="45">
        <v>10</v>
      </c>
      <c r="BK12" s="45">
        <v>10</v>
      </c>
      <c r="BL12" s="45">
        <v>10</v>
      </c>
      <c r="BM12" s="45">
        <v>10</v>
      </c>
      <c r="BN12" s="45">
        <v>10</v>
      </c>
      <c r="BO12" s="45">
        <v>10</v>
      </c>
      <c r="BP12" s="45">
        <v>13</v>
      </c>
      <c r="BQ12" s="45">
        <v>13</v>
      </c>
      <c r="BR12" s="45">
        <v>15</v>
      </c>
      <c r="BS12" s="45">
        <v>15</v>
      </c>
      <c r="BT12" s="45">
        <v>15</v>
      </c>
      <c r="BU12" s="45">
        <v>16</v>
      </c>
      <c r="BV12" s="45">
        <v>16</v>
      </c>
      <c r="BW12" s="45">
        <v>16</v>
      </c>
      <c r="BX12" s="45">
        <v>18</v>
      </c>
      <c r="BY12" s="45">
        <v>18</v>
      </c>
      <c r="BZ12" s="45">
        <v>18</v>
      </c>
      <c r="CA12" s="45">
        <v>18</v>
      </c>
    </row>
    <row r="13" spans="1:79" x14ac:dyDescent="0.25">
      <c r="A13" s="45" t="s">
        <v>21</v>
      </c>
      <c r="BV13" s="45">
        <v>2</v>
      </c>
      <c r="BW13" s="45">
        <v>2</v>
      </c>
      <c r="BX13" s="45">
        <v>2</v>
      </c>
      <c r="BY13" s="45">
        <v>2</v>
      </c>
      <c r="BZ13" s="45">
        <v>2</v>
      </c>
      <c r="CA13" s="45">
        <v>2</v>
      </c>
    </row>
    <row r="14" spans="1:79" x14ac:dyDescent="0.25">
      <c r="A14" s="45" t="s">
        <v>22</v>
      </c>
      <c r="B14" s="45">
        <v>2</v>
      </c>
      <c r="C14" s="45">
        <v>2</v>
      </c>
      <c r="D14" s="45">
        <v>2</v>
      </c>
      <c r="E14" s="45">
        <v>2</v>
      </c>
      <c r="F14" s="45">
        <v>2</v>
      </c>
      <c r="G14" s="45">
        <v>2</v>
      </c>
      <c r="H14" s="45">
        <v>2</v>
      </c>
      <c r="I14" s="45">
        <v>2</v>
      </c>
      <c r="J14" s="45">
        <v>2</v>
      </c>
      <c r="K14" s="45">
        <v>2</v>
      </c>
      <c r="L14" s="45">
        <v>2</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c r="AH14" s="45">
        <v>1</v>
      </c>
      <c r="AI14" s="45">
        <v>2</v>
      </c>
      <c r="AJ14" s="45">
        <v>2</v>
      </c>
      <c r="AK14" s="45">
        <v>4</v>
      </c>
      <c r="AL14" s="45">
        <v>4</v>
      </c>
      <c r="AM14" s="45">
        <v>4</v>
      </c>
      <c r="AN14" s="45">
        <v>4</v>
      </c>
      <c r="AO14" s="45">
        <v>4</v>
      </c>
      <c r="AP14" s="45">
        <v>4</v>
      </c>
      <c r="AQ14" s="45">
        <v>4</v>
      </c>
      <c r="AR14" s="45">
        <v>3</v>
      </c>
      <c r="AS14" s="45">
        <v>3</v>
      </c>
      <c r="AT14" s="45">
        <v>3</v>
      </c>
      <c r="AU14" s="45">
        <v>3</v>
      </c>
      <c r="AV14" s="45">
        <v>3</v>
      </c>
      <c r="AW14" s="45">
        <v>3</v>
      </c>
      <c r="AX14" s="45">
        <v>3</v>
      </c>
      <c r="AY14" s="45">
        <v>3</v>
      </c>
      <c r="AZ14" s="45">
        <v>3</v>
      </c>
      <c r="BA14" s="45">
        <v>3</v>
      </c>
      <c r="BB14" s="45">
        <v>3</v>
      </c>
      <c r="BC14" s="45">
        <v>2</v>
      </c>
      <c r="BD14" s="45">
        <v>2</v>
      </c>
      <c r="BE14" s="45">
        <v>2</v>
      </c>
      <c r="BF14" s="45">
        <v>2</v>
      </c>
      <c r="BG14" s="45">
        <v>2</v>
      </c>
      <c r="BH14" s="45">
        <v>2</v>
      </c>
      <c r="BI14" s="45">
        <v>2</v>
      </c>
      <c r="BJ14" s="45">
        <v>2</v>
      </c>
      <c r="BK14" s="45">
        <v>2</v>
      </c>
      <c r="BL14" s="45">
        <v>2</v>
      </c>
      <c r="BM14" s="45">
        <v>2</v>
      </c>
      <c r="BN14" s="45">
        <v>2</v>
      </c>
      <c r="BO14" s="45">
        <v>1</v>
      </c>
      <c r="BP14" s="45">
        <v>1</v>
      </c>
      <c r="BQ14" s="45">
        <v>1</v>
      </c>
      <c r="BR14" s="45">
        <v>1</v>
      </c>
      <c r="BS14" s="45">
        <v>1</v>
      </c>
      <c r="BT14" s="45">
        <v>1</v>
      </c>
      <c r="BU14" s="45">
        <v>1</v>
      </c>
      <c r="BV14" s="45">
        <v>1</v>
      </c>
      <c r="BW14" s="45">
        <v>1</v>
      </c>
      <c r="BX14" s="45">
        <v>1</v>
      </c>
      <c r="BY14" s="45">
        <v>1</v>
      </c>
      <c r="BZ14" s="45">
        <v>1</v>
      </c>
      <c r="CA14" s="45">
        <v>1</v>
      </c>
    </row>
    <row r="15" spans="1:79"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row>
    <row r="16" spans="1:79" x14ac:dyDescent="0.25">
      <c r="A16" s="45" t="s">
        <v>24</v>
      </c>
      <c r="B16" s="45">
        <v>9</v>
      </c>
      <c r="C16" s="45">
        <v>9</v>
      </c>
      <c r="D16" s="45">
        <v>9</v>
      </c>
      <c r="E16" s="45">
        <v>9</v>
      </c>
      <c r="F16" s="45">
        <v>9</v>
      </c>
      <c r="G16" s="45">
        <v>9</v>
      </c>
      <c r="H16" s="45">
        <v>9</v>
      </c>
      <c r="I16" s="45">
        <v>9</v>
      </c>
      <c r="J16" s="45">
        <v>9</v>
      </c>
      <c r="K16" s="45">
        <v>9</v>
      </c>
      <c r="L16" s="45">
        <v>9</v>
      </c>
      <c r="M16" s="45">
        <v>10</v>
      </c>
      <c r="N16" s="45">
        <v>10</v>
      </c>
      <c r="O16" s="45">
        <v>10</v>
      </c>
      <c r="P16" s="45">
        <v>10</v>
      </c>
      <c r="Q16" s="45">
        <v>10</v>
      </c>
      <c r="R16" s="45">
        <v>10</v>
      </c>
      <c r="S16" s="45">
        <v>10</v>
      </c>
      <c r="T16" s="45">
        <v>10</v>
      </c>
      <c r="U16" s="45">
        <v>10</v>
      </c>
      <c r="V16" s="45">
        <v>10</v>
      </c>
      <c r="W16" s="45">
        <v>10</v>
      </c>
      <c r="X16" s="45">
        <v>10</v>
      </c>
      <c r="Y16" s="45">
        <v>10</v>
      </c>
      <c r="Z16" s="45">
        <v>10</v>
      </c>
      <c r="AA16" s="45">
        <v>10</v>
      </c>
      <c r="AB16" s="45">
        <v>10</v>
      </c>
      <c r="AC16" s="45">
        <v>9</v>
      </c>
      <c r="AD16" s="45">
        <v>9</v>
      </c>
      <c r="AE16" s="45">
        <v>9</v>
      </c>
      <c r="AF16" s="45">
        <v>9</v>
      </c>
      <c r="AG16" s="45">
        <v>9</v>
      </c>
      <c r="AH16" s="45">
        <v>10</v>
      </c>
      <c r="AI16" s="45">
        <v>10</v>
      </c>
      <c r="AJ16" s="45">
        <v>10</v>
      </c>
      <c r="AK16" s="45">
        <v>12</v>
      </c>
      <c r="AL16" s="45">
        <v>12</v>
      </c>
      <c r="AM16" s="45">
        <v>12</v>
      </c>
      <c r="AN16" s="45">
        <v>12</v>
      </c>
      <c r="AO16" s="45">
        <v>12</v>
      </c>
      <c r="AP16" s="45">
        <v>12</v>
      </c>
      <c r="AQ16" s="45">
        <v>12</v>
      </c>
      <c r="AR16" s="45">
        <v>12</v>
      </c>
      <c r="AS16" s="45">
        <v>12</v>
      </c>
      <c r="AT16" s="45">
        <v>12</v>
      </c>
      <c r="AU16" s="45">
        <v>12</v>
      </c>
      <c r="AV16" s="45">
        <v>12</v>
      </c>
      <c r="AW16" s="45">
        <v>12</v>
      </c>
      <c r="AX16" s="45">
        <v>12</v>
      </c>
      <c r="AY16" s="45">
        <v>12</v>
      </c>
      <c r="AZ16" s="45">
        <v>12</v>
      </c>
      <c r="BA16" s="45">
        <v>12</v>
      </c>
      <c r="BB16" s="45">
        <v>15</v>
      </c>
      <c r="BC16" s="45">
        <v>15</v>
      </c>
      <c r="BD16" s="45">
        <v>15</v>
      </c>
      <c r="BE16" s="45">
        <v>15</v>
      </c>
      <c r="BF16" s="45">
        <v>15</v>
      </c>
      <c r="BG16" s="45">
        <v>15</v>
      </c>
      <c r="BH16" s="45">
        <v>15</v>
      </c>
      <c r="BI16" s="45">
        <v>14</v>
      </c>
      <c r="BJ16" s="45">
        <v>14</v>
      </c>
      <c r="BK16" s="45">
        <v>14</v>
      </c>
      <c r="BL16" s="45">
        <v>14</v>
      </c>
      <c r="BM16" s="45">
        <v>14</v>
      </c>
      <c r="BN16" s="45">
        <v>14</v>
      </c>
      <c r="BO16" s="45">
        <v>14</v>
      </c>
      <c r="BP16" s="45">
        <v>14</v>
      </c>
      <c r="BQ16" s="45">
        <v>14</v>
      </c>
      <c r="BR16" s="45">
        <v>14</v>
      </c>
      <c r="BS16" s="45">
        <v>14</v>
      </c>
      <c r="BT16" s="45">
        <v>14</v>
      </c>
      <c r="BU16" s="45">
        <v>14</v>
      </c>
      <c r="BV16" s="45">
        <v>14</v>
      </c>
      <c r="BW16" s="45">
        <v>14</v>
      </c>
      <c r="BX16" s="45">
        <v>16</v>
      </c>
      <c r="BY16" s="45">
        <v>17</v>
      </c>
      <c r="BZ16" s="45">
        <v>17</v>
      </c>
      <c r="CA16" s="45">
        <v>17</v>
      </c>
    </row>
    <row r="17" spans="1:79" x14ac:dyDescent="0.25">
      <c r="A17" s="45" t="s">
        <v>25</v>
      </c>
      <c r="B17" s="45">
        <v>14</v>
      </c>
      <c r="C17" s="45">
        <v>14</v>
      </c>
      <c r="D17" s="45">
        <v>14</v>
      </c>
      <c r="E17" s="45">
        <v>14</v>
      </c>
      <c r="F17" s="45">
        <v>14</v>
      </c>
      <c r="G17" s="45">
        <v>14</v>
      </c>
      <c r="H17" s="45">
        <v>14</v>
      </c>
      <c r="I17" s="45">
        <v>14</v>
      </c>
      <c r="J17" s="45">
        <v>14</v>
      </c>
      <c r="K17" s="45">
        <v>13</v>
      </c>
      <c r="L17" s="45">
        <v>13</v>
      </c>
      <c r="M17" s="45">
        <v>13</v>
      </c>
      <c r="N17" s="45">
        <v>13</v>
      </c>
      <c r="O17" s="45">
        <v>13</v>
      </c>
      <c r="P17" s="45">
        <v>13</v>
      </c>
      <c r="Q17" s="45">
        <v>13</v>
      </c>
      <c r="R17" s="45">
        <v>13</v>
      </c>
      <c r="S17" s="45">
        <v>13</v>
      </c>
      <c r="T17" s="45">
        <v>13</v>
      </c>
      <c r="U17" s="45">
        <v>13</v>
      </c>
      <c r="V17" s="45">
        <v>13</v>
      </c>
      <c r="W17" s="45">
        <v>12</v>
      </c>
      <c r="X17" s="45">
        <v>12</v>
      </c>
      <c r="Y17" s="45">
        <v>13</v>
      </c>
      <c r="Z17" s="45">
        <v>13</v>
      </c>
      <c r="AA17" s="45">
        <v>13</v>
      </c>
      <c r="AB17" s="45">
        <v>13</v>
      </c>
      <c r="AC17" s="45">
        <v>13</v>
      </c>
      <c r="AD17" s="45">
        <v>15</v>
      </c>
      <c r="AE17" s="45">
        <v>15</v>
      </c>
      <c r="AF17" s="45">
        <v>15</v>
      </c>
      <c r="AG17" s="45">
        <v>14</v>
      </c>
      <c r="AH17" s="45">
        <v>16</v>
      </c>
      <c r="AI17" s="45">
        <v>15</v>
      </c>
      <c r="AJ17" s="45">
        <v>15</v>
      </c>
      <c r="AK17" s="45">
        <v>15</v>
      </c>
      <c r="AL17" s="45">
        <v>15</v>
      </c>
      <c r="AM17" s="45">
        <v>15</v>
      </c>
      <c r="AN17" s="45">
        <v>15</v>
      </c>
      <c r="AO17" s="45">
        <v>15</v>
      </c>
      <c r="AP17" s="45">
        <v>15</v>
      </c>
      <c r="AQ17" s="45">
        <v>15</v>
      </c>
      <c r="AR17" s="45">
        <v>15</v>
      </c>
      <c r="AS17" s="45">
        <v>15</v>
      </c>
      <c r="AT17" s="45">
        <v>15</v>
      </c>
      <c r="AU17" s="45">
        <v>15</v>
      </c>
      <c r="AV17" s="45">
        <v>15</v>
      </c>
      <c r="AW17" s="45">
        <v>15</v>
      </c>
      <c r="AX17" s="45">
        <v>15</v>
      </c>
      <c r="AY17" s="45">
        <v>15</v>
      </c>
      <c r="AZ17" s="45">
        <v>15</v>
      </c>
      <c r="BA17" s="45">
        <v>15</v>
      </c>
      <c r="BB17" s="45">
        <v>14</v>
      </c>
      <c r="BC17" s="45">
        <v>14</v>
      </c>
      <c r="BD17" s="45">
        <v>14</v>
      </c>
      <c r="BE17" s="45">
        <v>14</v>
      </c>
      <c r="BF17" s="45">
        <v>14</v>
      </c>
      <c r="BG17" s="45">
        <v>15</v>
      </c>
      <c r="BH17" s="45">
        <v>15</v>
      </c>
      <c r="BI17" s="45">
        <v>15</v>
      </c>
      <c r="BJ17" s="45">
        <v>14</v>
      </c>
      <c r="BK17" s="45">
        <v>14</v>
      </c>
      <c r="BL17" s="45">
        <v>14</v>
      </c>
      <c r="BM17" s="45">
        <v>14</v>
      </c>
      <c r="BN17" s="45">
        <v>14</v>
      </c>
      <c r="BO17" s="45">
        <v>14</v>
      </c>
      <c r="BP17" s="45">
        <v>14</v>
      </c>
      <c r="BQ17" s="45">
        <v>14</v>
      </c>
      <c r="BR17" s="45">
        <v>14</v>
      </c>
      <c r="BS17" s="45">
        <v>14</v>
      </c>
      <c r="BT17" s="45">
        <v>14</v>
      </c>
      <c r="BU17" s="45">
        <v>14</v>
      </c>
      <c r="BV17" s="45">
        <v>14</v>
      </c>
      <c r="BW17" s="45">
        <v>14</v>
      </c>
      <c r="BX17" s="45">
        <v>14</v>
      </c>
      <c r="BY17" s="45">
        <v>14</v>
      </c>
      <c r="BZ17" s="45">
        <v>14</v>
      </c>
      <c r="CA17" s="45">
        <v>13</v>
      </c>
    </row>
    <row r="18" spans="1:79"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row>
    <row r="19" spans="1:79"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15</v>
      </c>
      <c r="BZ19" s="45">
        <v>15</v>
      </c>
      <c r="CA19" s="45">
        <v>16</v>
      </c>
    </row>
    <row r="20" spans="1:79"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16</v>
      </c>
    </row>
    <row r="21" spans="1:79" x14ac:dyDescent="0.25">
      <c r="A21" s="45" t="s">
        <v>29</v>
      </c>
      <c r="B21" s="45">
        <v>14</v>
      </c>
      <c r="C21" s="45">
        <v>14</v>
      </c>
      <c r="D21" s="45">
        <v>14</v>
      </c>
      <c r="E21" s="45">
        <v>14</v>
      </c>
      <c r="F21" s="45">
        <v>14</v>
      </c>
      <c r="G21" s="45">
        <v>14</v>
      </c>
      <c r="H21" s="45">
        <v>14</v>
      </c>
      <c r="I21" s="45">
        <v>14</v>
      </c>
      <c r="J21" s="45">
        <v>14</v>
      </c>
      <c r="K21" s="45">
        <v>14</v>
      </c>
      <c r="L21" s="45">
        <v>14</v>
      </c>
      <c r="M21" s="45">
        <v>14</v>
      </c>
      <c r="N21" s="45">
        <v>14</v>
      </c>
      <c r="O21" s="45">
        <v>14</v>
      </c>
      <c r="P21" s="45">
        <v>18</v>
      </c>
      <c r="Q21" s="45">
        <v>18</v>
      </c>
      <c r="R21" s="45">
        <v>18</v>
      </c>
      <c r="S21" s="45">
        <v>18</v>
      </c>
      <c r="T21" s="45">
        <v>18</v>
      </c>
      <c r="U21" s="45">
        <v>18</v>
      </c>
      <c r="V21" s="45">
        <v>18</v>
      </c>
      <c r="W21" s="45">
        <v>18</v>
      </c>
      <c r="X21" s="45">
        <v>19</v>
      </c>
      <c r="Y21" s="45">
        <v>19</v>
      </c>
      <c r="Z21" s="45">
        <v>20</v>
      </c>
      <c r="AA21" s="45">
        <v>23</v>
      </c>
      <c r="AB21" s="45">
        <v>24</v>
      </c>
      <c r="AC21" s="45">
        <v>24</v>
      </c>
      <c r="AD21" s="45">
        <v>24</v>
      </c>
      <c r="AE21" s="45">
        <v>25</v>
      </c>
      <c r="AF21" s="45">
        <v>28</v>
      </c>
      <c r="AG21" s="45">
        <v>28</v>
      </c>
      <c r="AH21" s="45">
        <v>28</v>
      </c>
      <c r="AI21" s="45">
        <v>28</v>
      </c>
      <c r="AJ21" s="45">
        <v>28</v>
      </c>
      <c r="AK21" s="45">
        <v>28</v>
      </c>
      <c r="AL21" s="45">
        <v>35</v>
      </c>
      <c r="AM21" s="45">
        <v>34</v>
      </c>
      <c r="AN21" s="45">
        <v>34</v>
      </c>
      <c r="AO21" s="45">
        <v>34</v>
      </c>
      <c r="AP21" s="45">
        <v>34</v>
      </c>
      <c r="AQ21" s="45">
        <v>34</v>
      </c>
      <c r="AR21" s="45">
        <v>34</v>
      </c>
      <c r="AS21" s="45">
        <v>34</v>
      </c>
      <c r="AT21" s="45">
        <v>34</v>
      </c>
      <c r="AU21" s="45">
        <v>35</v>
      </c>
      <c r="AV21" s="45">
        <v>35</v>
      </c>
      <c r="AW21" s="45">
        <v>39</v>
      </c>
      <c r="AX21" s="45">
        <v>42</v>
      </c>
      <c r="AY21" s="45">
        <v>40</v>
      </c>
      <c r="AZ21" s="45">
        <v>40</v>
      </c>
      <c r="BA21" s="45">
        <v>42</v>
      </c>
      <c r="BB21" s="45">
        <v>43</v>
      </c>
      <c r="BC21" s="45">
        <v>43</v>
      </c>
      <c r="BD21" s="45">
        <v>43</v>
      </c>
      <c r="BE21" s="45">
        <v>43</v>
      </c>
      <c r="BF21" s="45">
        <v>42</v>
      </c>
      <c r="BG21" s="45">
        <v>42</v>
      </c>
      <c r="BH21" s="45">
        <v>41</v>
      </c>
      <c r="BI21" s="45">
        <v>41</v>
      </c>
      <c r="BJ21" s="45">
        <v>43</v>
      </c>
      <c r="BK21" s="45">
        <v>40</v>
      </c>
      <c r="BL21" s="45">
        <v>40</v>
      </c>
      <c r="BM21" s="45">
        <v>40</v>
      </c>
      <c r="BN21" s="45">
        <v>40</v>
      </c>
      <c r="BO21" s="45">
        <v>40</v>
      </c>
      <c r="BP21" s="45">
        <v>40</v>
      </c>
      <c r="BQ21" s="45">
        <v>40</v>
      </c>
      <c r="BR21" s="45">
        <v>39</v>
      </c>
      <c r="BS21" s="45">
        <v>39</v>
      </c>
      <c r="BT21" s="45">
        <v>39</v>
      </c>
      <c r="BU21" s="45">
        <v>38</v>
      </c>
      <c r="BV21" s="45">
        <v>38</v>
      </c>
      <c r="BW21" s="45">
        <v>37</v>
      </c>
      <c r="BX21" s="45">
        <v>37</v>
      </c>
      <c r="BY21" s="45">
        <v>37</v>
      </c>
      <c r="BZ21" s="45">
        <v>37</v>
      </c>
      <c r="CA21" s="45">
        <v>37</v>
      </c>
    </row>
    <row r="22" spans="1:79"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row>
    <row r="23" spans="1:79"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row>
    <row r="24" spans="1:79"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17</v>
      </c>
      <c r="BR24" s="45">
        <v>17</v>
      </c>
      <c r="BS24" s="45">
        <v>17</v>
      </c>
      <c r="BT24" s="45">
        <v>17</v>
      </c>
      <c r="BU24" s="45">
        <v>18</v>
      </c>
      <c r="BV24" s="45">
        <v>18</v>
      </c>
      <c r="BW24" s="45">
        <v>18</v>
      </c>
      <c r="BX24" s="45">
        <v>20</v>
      </c>
      <c r="BY24" s="45">
        <v>20</v>
      </c>
      <c r="BZ24" s="45">
        <v>22</v>
      </c>
      <c r="CA24" s="45">
        <v>22</v>
      </c>
    </row>
    <row r="25" spans="1:79"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row>
    <row r="26" spans="1:79"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11</v>
      </c>
    </row>
    <row r="27" spans="1:79"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3</v>
      </c>
      <c r="BZ27" s="45">
        <v>3</v>
      </c>
      <c r="CA27" s="45">
        <v>3</v>
      </c>
    </row>
    <row r="28" spans="1:79"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3</v>
      </c>
      <c r="W28" s="45">
        <v>3</v>
      </c>
      <c r="X28" s="45">
        <v>3</v>
      </c>
      <c r="Y28" s="45">
        <v>3</v>
      </c>
      <c r="Z28" s="45">
        <v>3</v>
      </c>
      <c r="AA28" s="45">
        <v>3</v>
      </c>
      <c r="AB28" s="45">
        <v>2</v>
      </c>
      <c r="AC28" s="45">
        <v>2</v>
      </c>
      <c r="AD28" s="45">
        <v>2</v>
      </c>
      <c r="AE28" s="45">
        <v>2</v>
      </c>
      <c r="AF28" s="45">
        <v>2</v>
      </c>
      <c r="AG28" s="45">
        <v>2</v>
      </c>
      <c r="AH28" s="45">
        <v>2</v>
      </c>
      <c r="AI28" s="45">
        <v>2</v>
      </c>
      <c r="AJ28" s="45">
        <v>2</v>
      </c>
      <c r="AK28" s="45">
        <v>2</v>
      </c>
      <c r="AL28" s="45">
        <v>2</v>
      </c>
      <c r="AM28" s="45">
        <v>2</v>
      </c>
      <c r="AN28" s="45">
        <v>2</v>
      </c>
      <c r="AO28" s="45">
        <v>2</v>
      </c>
      <c r="AP28" s="45">
        <v>2</v>
      </c>
      <c r="AQ28" s="45">
        <v>2</v>
      </c>
      <c r="AR28" s="45">
        <v>2</v>
      </c>
      <c r="AS28" s="45">
        <v>2</v>
      </c>
      <c r="AT28" s="45">
        <v>2</v>
      </c>
      <c r="AU28" s="45">
        <v>2</v>
      </c>
      <c r="AV28" s="45">
        <v>2</v>
      </c>
      <c r="AW28" s="45">
        <v>2</v>
      </c>
      <c r="AX28" s="45">
        <v>2</v>
      </c>
      <c r="AY28" s="45">
        <v>2</v>
      </c>
      <c r="AZ28" s="45">
        <v>2</v>
      </c>
      <c r="BA28" s="45">
        <v>2</v>
      </c>
      <c r="BB28" s="45">
        <v>2</v>
      </c>
      <c r="BC28" s="45">
        <v>2</v>
      </c>
      <c r="BD28" s="45">
        <v>2</v>
      </c>
      <c r="BE28" s="45">
        <v>2</v>
      </c>
      <c r="BF28" s="45">
        <v>2</v>
      </c>
      <c r="BG28" s="45">
        <v>2</v>
      </c>
      <c r="BH28" s="45">
        <v>2</v>
      </c>
      <c r="BI28" s="45">
        <v>2</v>
      </c>
      <c r="BJ28" s="45">
        <v>2</v>
      </c>
      <c r="BK28" s="45">
        <v>2</v>
      </c>
      <c r="BL28" s="45">
        <v>2</v>
      </c>
      <c r="BM28" s="45">
        <v>2</v>
      </c>
      <c r="BN28" s="45">
        <v>2</v>
      </c>
      <c r="BO28" s="45">
        <v>2</v>
      </c>
      <c r="BP28" s="45">
        <v>2</v>
      </c>
      <c r="BQ28" s="45">
        <v>2</v>
      </c>
      <c r="BR28" s="45">
        <v>2</v>
      </c>
      <c r="BS28" s="45">
        <v>2</v>
      </c>
      <c r="BT28" s="45">
        <v>2</v>
      </c>
      <c r="BU28" s="45">
        <v>2</v>
      </c>
      <c r="BV28" s="45">
        <v>2</v>
      </c>
      <c r="BW28" s="45">
        <v>2</v>
      </c>
      <c r="BX28" s="45">
        <v>2</v>
      </c>
      <c r="BY28" s="45">
        <v>2</v>
      </c>
      <c r="BZ28" s="45">
        <v>2</v>
      </c>
      <c r="CA28" s="45">
        <v>2</v>
      </c>
    </row>
    <row r="29" spans="1:79"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14</v>
      </c>
      <c r="AC29" s="45">
        <v>14</v>
      </c>
      <c r="AD29" s="45">
        <v>14</v>
      </c>
      <c r="AE29" s="45">
        <v>14</v>
      </c>
      <c r="AF29" s="45">
        <v>14</v>
      </c>
      <c r="AG29" s="45">
        <v>14</v>
      </c>
      <c r="AH29" s="45">
        <v>14</v>
      </c>
      <c r="AI29" s="45">
        <v>11</v>
      </c>
      <c r="AJ29" s="45">
        <v>11</v>
      </c>
      <c r="AK29" s="45">
        <v>11</v>
      </c>
      <c r="AL29" s="45">
        <v>11</v>
      </c>
      <c r="AM29" s="45">
        <v>11</v>
      </c>
      <c r="AN29" s="45">
        <v>11</v>
      </c>
      <c r="AO29" s="45">
        <v>11</v>
      </c>
      <c r="AP29" s="45">
        <v>11</v>
      </c>
      <c r="AQ29" s="45">
        <v>10</v>
      </c>
      <c r="AR29" s="45">
        <v>12</v>
      </c>
      <c r="AS29" s="45">
        <v>13</v>
      </c>
      <c r="AT29" s="45">
        <v>13</v>
      </c>
      <c r="AU29" s="45">
        <v>13</v>
      </c>
      <c r="AV29" s="45">
        <v>14</v>
      </c>
      <c r="AW29" s="45">
        <v>12</v>
      </c>
      <c r="AX29" s="45">
        <v>13</v>
      </c>
      <c r="AY29" s="45">
        <v>16</v>
      </c>
      <c r="AZ29" s="45">
        <v>16</v>
      </c>
      <c r="BA29" s="45">
        <v>16</v>
      </c>
      <c r="BB29" s="45">
        <v>16</v>
      </c>
      <c r="BC29" s="45">
        <v>16</v>
      </c>
      <c r="BD29" s="45">
        <v>16</v>
      </c>
      <c r="BE29" s="45">
        <v>16</v>
      </c>
      <c r="BF29" s="45">
        <v>16</v>
      </c>
      <c r="BG29" s="45">
        <v>16</v>
      </c>
      <c r="BH29" s="45">
        <v>16</v>
      </c>
      <c r="BI29" s="45">
        <v>14</v>
      </c>
      <c r="BJ29" s="45">
        <v>13</v>
      </c>
      <c r="BK29" s="45">
        <v>12</v>
      </c>
      <c r="BL29" s="45">
        <v>12</v>
      </c>
      <c r="BM29" s="45">
        <v>12</v>
      </c>
      <c r="BN29" s="45">
        <v>12</v>
      </c>
      <c r="BO29" s="45">
        <v>12</v>
      </c>
      <c r="BP29" s="45">
        <v>12</v>
      </c>
      <c r="BQ29" s="45">
        <v>12</v>
      </c>
      <c r="BR29" s="45">
        <v>12</v>
      </c>
      <c r="BS29" s="45">
        <v>12</v>
      </c>
      <c r="BT29" s="45">
        <v>12</v>
      </c>
      <c r="BU29" s="45">
        <v>12</v>
      </c>
      <c r="BV29" s="45">
        <v>12</v>
      </c>
      <c r="BW29" s="45">
        <v>11</v>
      </c>
      <c r="BX29" s="45">
        <v>11</v>
      </c>
      <c r="BY29" s="45">
        <v>11</v>
      </c>
      <c r="BZ29" s="45">
        <v>11</v>
      </c>
      <c r="CA29" s="45">
        <v>11</v>
      </c>
    </row>
    <row r="30" spans="1:79" x14ac:dyDescent="0.25">
      <c r="A30" s="45" t="s">
        <v>38</v>
      </c>
      <c r="BO30" s="45">
        <v>1</v>
      </c>
      <c r="BP30" s="45">
        <v>1</v>
      </c>
      <c r="BQ30" s="45">
        <v>1</v>
      </c>
      <c r="BR30" s="45">
        <v>1</v>
      </c>
      <c r="BS30" s="45">
        <v>1</v>
      </c>
      <c r="BT30" s="45">
        <v>1</v>
      </c>
      <c r="BU30" s="45">
        <v>1</v>
      </c>
      <c r="BV30" s="45">
        <v>1</v>
      </c>
      <c r="BW30" s="45">
        <v>1</v>
      </c>
      <c r="BX30" s="45">
        <v>1</v>
      </c>
      <c r="BY30" s="45">
        <v>1</v>
      </c>
      <c r="BZ30" s="45">
        <v>1</v>
      </c>
      <c r="CA30" s="45">
        <v>2</v>
      </c>
    </row>
    <row r="31" spans="1:79"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row>
    <row r="32" spans="1:79"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row>
    <row r="33" spans="1:79"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24</v>
      </c>
      <c r="BQ33" s="45">
        <v>25</v>
      </c>
      <c r="BR33" s="45">
        <v>25</v>
      </c>
      <c r="BS33" s="45">
        <v>26</v>
      </c>
      <c r="BT33" s="45">
        <v>27</v>
      </c>
      <c r="BU33" s="45">
        <v>27</v>
      </c>
      <c r="BV33" s="45">
        <v>27</v>
      </c>
      <c r="BW33" s="45">
        <v>27</v>
      </c>
      <c r="BX33" s="45">
        <v>27</v>
      </c>
      <c r="BY33" s="45">
        <v>27</v>
      </c>
      <c r="BZ33" s="45">
        <v>27</v>
      </c>
      <c r="CA33" s="45">
        <v>27</v>
      </c>
    </row>
    <row r="34" spans="1:79"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row>
    <row r="35" spans="1:79" x14ac:dyDescent="0.25">
      <c r="A35" s="45" t="s">
        <v>44</v>
      </c>
      <c r="B35" s="45">
        <v>48</v>
      </c>
      <c r="C35" s="45">
        <v>48</v>
      </c>
      <c r="D35" s="45">
        <v>48</v>
      </c>
      <c r="E35" s="45">
        <v>48</v>
      </c>
      <c r="F35" s="45">
        <v>48</v>
      </c>
      <c r="G35" s="45">
        <v>48</v>
      </c>
      <c r="H35" s="45">
        <v>48</v>
      </c>
      <c r="I35" s="45">
        <v>48</v>
      </c>
      <c r="J35" s="45">
        <v>47</v>
      </c>
      <c r="K35" s="45">
        <v>48</v>
      </c>
      <c r="L35" s="45">
        <v>48</v>
      </c>
      <c r="M35" s="45">
        <v>48</v>
      </c>
      <c r="N35" s="45">
        <v>47</v>
      </c>
      <c r="O35" s="45">
        <v>47</v>
      </c>
      <c r="P35" s="45">
        <v>47</v>
      </c>
      <c r="Q35" s="45">
        <v>47</v>
      </c>
      <c r="R35" s="45">
        <v>47</v>
      </c>
      <c r="S35" s="45">
        <v>48</v>
      </c>
      <c r="T35" s="45">
        <v>48</v>
      </c>
      <c r="U35" s="45">
        <v>49</v>
      </c>
      <c r="V35" s="45">
        <v>49</v>
      </c>
      <c r="W35" s="45">
        <v>49</v>
      </c>
      <c r="X35" s="45">
        <v>49</v>
      </c>
      <c r="Y35" s="45">
        <v>49</v>
      </c>
      <c r="Z35" s="45">
        <v>48</v>
      </c>
      <c r="AA35" s="45">
        <v>48</v>
      </c>
      <c r="AB35" s="45">
        <v>48</v>
      </c>
      <c r="AC35" s="45">
        <v>49</v>
      </c>
      <c r="AD35" s="45">
        <v>49</v>
      </c>
      <c r="AE35" s="45">
        <v>51</v>
      </c>
      <c r="AF35" s="45">
        <v>52</v>
      </c>
      <c r="AG35" s="45">
        <v>54</v>
      </c>
      <c r="AH35" s="45">
        <v>54</v>
      </c>
      <c r="AI35" s="45">
        <v>54</v>
      </c>
      <c r="AJ35" s="45">
        <v>55</v>
      </c>
      <c r="AK35" s="45">
        <v>55</v>
      </c>
      <c r="AL35" s="45">
        <v>54</v>
      </c>
      <c r="AM35" s="45">
        <v>54</v>
      </c>
      <c r="AN35" s="45">
        <v>62</v>
      </c>
      <c r="AO35" s="45">
        <v>62</v>
      </c>
      <c r="AP35" s="45">
        <v>62</v>
      </c>
      <c r="AQ35" s="45">
        <v>67</v>
      </c>
      <c r="AR35" s="45">
        <v>67</v>
      </c>
      <c r="AS35" s="45">
        <v>67</v>
      </c>
      <c r="AT35" s="45">
        <v>67</v>
      </c>
      <c r="AU35" s="45">
        <v>67</v>
      </c>
      <c r="AV35" s="45">
        <v>73</v>
      </c>
      <c r="AW35" s="45">
        <v>73</v>
      </c>
      <c r="AX35" s="45">
        <v>72</v>
      </c>
      <c r="AY35" s="45">
        <v>72</v>
      </c>
      <c r="AZ35" s="45">
        <v>75</v>
      </c>
      <c r="BA35" s="45">
        <v>75</v>
      </c>
      <c r="BB35" s="45">
        <v>74</v>
      </c>
      <c r="BC35" s="45">
        <v>75</v>
      </c>
      <c r="BD35" s="45">
        <v>75</v>
      </c>
      <c r="BE35" s="45">
        <v>75</v>
      </c>
      <c r="BF35" s="45">
        <v>75</v>
      </c>
      <c r="BG35" s="45">
        <v>78</v>
      </c>
      <c r="BH35" s="45">
        <v>77</v>
      </c>
      <c r="BI35" s="45">
        <v>76</v>
      </c>
      <c r="BJ35" s="45">
        <v>60</v>
      </c>
      <c r="BK35" s="45">
        <v>60</v>
      </c>
      <c r="BL35" s="45">
        <v>63</v>
      </c>
      <c r="BM35" s="45">
        <v>62</v>
      </c>
      <c r="BN35" s="45">
        <v>65</v>
      </c>
      <c r="BO35" s="45">
        <v>69</v>
      </c>
      <c r="BP35" s="45">
        <v>70</v>
      </c>
      <c r="BQ35" s="45">
        <v>70</v>
      </c>
      <c r="BR35" s="45">
        <v>69</v>
      </c>
      <c r="BS35" s="45">
        <v>69</v>
      </c>
      <c r="BT35" s="45">
        <v>69</v>
      </c>
      <c r="BU35" s="45">
        <v>70</v>
      </c>
      <c r="BV35" s="45">
        <v>70</v>
      </c>
      <c r="BW35" s="45">
        <v>70</v>
      </c>
      <c r="BX35" s="45">
        <v>70</v>
      </c>
      <c r="BY35" s="45">
        <v>70</v>
      </c>
      <c r="BZ35" s="45">
        <v>70</v>
      </c>
      <c r="CA35" s="45">
        <v>73</v>
      </c>
    </row>
    <row r="36" spans="1:79" x14ac:dyDescent="0.25">
      <c r="A36" s="45" t="s">
        <v>45</v>
      </c>
      <c r="B36" s="45">
        <v>11</v>
      </c>
      <c r="C36" s="45">
        <v>11</v>
      </c>
      <c r="D36" s="45">
        <v>11</v>
      </c>
      <c r="E36" s="45">
        <v>11</v>
      </c>
      <c r="F36" s="45">
        <v>11</v>
      </c>
      <c r="G36" s="45">
        <v>11</v>
      </c>
      <c r="H36" s="45">
        <v>11</v>
      </c>
      <c r="I36" s="45">
        <v>11</v>
      </c>
      <c r="J36" s="45">
        <v>11</v>
      </c>
      <c r="K36" s="45">
        <v>11</v>
      </c>
      <c r="L36" s="45">
        <v>10</v>
      </c>
      <c r="M36" s="45">
        <v>10</v>
      </c>
      <c r="N36" s="45">
        <v>10</v>
      </c>
      <c r="O36" s="45">
        <v>10</v>
      </c>
      <c r="P36" s="45">
        <v>10</v>
      </c>
      <c r="Q36" s="45">
        <v>10</v>
      </c>
      <c r="R36" s="45">
        <v>10</v>
      </c>
      <c r="S36" s="45">
        <v>10</v>
      </c>
      <c r="T36" s="45">
        <v>10</v>
      </c>
      <c r="U36" s="45">
        <v>9</v>
      </c>
      <c r="V36" s="45">
        <v>9</v>
      </c>
      <c r="W36" s="45">
        <v>8</v>
      </c>
      <c r="X36" s="45">
        <v>8</v>
      </c>
      <c r="Y36" s="45">
        <v>8</v>
      </c>
      <c r="Z36" s="45">
        <v>8</v>
      </c>
      <c r="AA36" s="45">
        <v>8</v>
      </c>
      <c r="AB36" s="45">
        <v>9</v>
      </c>
      <c r="AC36" s="45">
        <v>9</v>
      </c>
      <c r="AD36" s="45">
        <v>9</v>
      </c>
      <c r="AE36" s="45">
        <v>9</v>
      </c>
      <c r="AF36" s="45">
        <v>9</v>
      </c>
      <c r="AG36" s="45">
        <v>9</v>
      </c>
      <c r="AH36" s="45">
        <v>9</v>
      </c>
      <c r="AI36" s="45">
        <v>9</v>
      </c>
      <c r="AJ36" s="45">
        <v>9</v>
      </c>
      <c r="AK36" s="45">
        <v>9</v>
      </c>
      <c r="AL36" s="45">
        <v>9</v>
      </c>
      <c r="AM36" s="45">
        <v>9</v>
      </c>
      <c r="AN36" s="45">
        <v>9</v>
      </c>
      <c r="AO36" s="45">
        <v>9</v>
      </c>
      <c r="AP36" s="45">
        <v>9</v>
      </c>
      <c r="AQ36" s="45">
        <v>9</v>
      </c>
      <c r="AR36" s="45">
        <v>9</v>
      </c>
      <c r="AS36" s="45">
        <v>9</v>
      </c>
      <c r="AT36" s="45">
        <v>9</v>
      </c>
      <c r="AU36" s="45">
        <v>9</v>
      </c>
      <c r="AV36" s="45">
        <v>10</v>
      </c>
      <c r="AW36" s="45">
        <v>10</v>
      </c>
      <c r="AX36" s="45">
        <v>10</v>
      </c>
      <c r="AY36" s="45">
        <v>10</v>
      </c>
      <c r="AZ36" s="45">
        <v>10</v>
      </c>
      <c r="BA36" s="45">
        <v>10</v>
      </c>
      <c r="BB36" s="45">
        <v>14</v>
      </c>
      <c r="BC36" s="45">
        <v>14</v>
      </c>
      <c r="BD36" s="45">
        <v>13</v>
      </c>
      <c r="BE36" s="45">
        <v>13</v>
      </c>
      <c r="BF36" s="45">
        <v>13</v>
      </c>
      <c r="BG36" s="45">
        <v>13</v>
      </c>
      <c r="BH36" s="45">
        <v>13</v>
      </c>
      <c r="BI36" s="45">
        <v>14</v>
      </c>
      <c r="BJ36" s="45">
        <v>13</v>
      </c>
      <c r="BK36" s="45">
        <v>13</v>
      </c>
      <c r="BL36" s="45">
        <v>13</v>
      </c>
      <c r="BM36" s="45">
        <v>13</v>
      </c>
      <c r="BN36" s="45">
        <v>11</v>
      </c>
      <c r="BO36" s="45">
        <v>11</v>
      </c>
      <c r="BP36" s="45">
        <v>11</v>
      </c>
      <c r="BQ36" s="45">
        <v>22</v>
      </c>
      <c r="BR36" s="45">
        <v>22</v>
      </c>
      <c r="BS36" s="45">
        <v>22</v>
      </c>
      <c r="BT36" s="45">
        <v>22</v>
      </c>
      <c r="BU36" s="45">
        <v>18</v>
      </c>
      <c r="BV36" s="45">
        <v>16</v>
      </c>
      <c r="BW36" s="45">
        <v>15</v>
      </c>
      <c r="BX36" s="45">
        <v>15</v>
      </c>
      <c r="BY36" s="45">
        <v>16</v>
      </c>
      <c r="BZ36" s="45">
        <v>17</v>
      </c>
      <c r="CA36" s="45">
        <v>17</v>
      </c>
    </row>
    <row r="37" spans="1:79" x14ac:dyDescent="0.25">
      <c r="A37" s="45" t="s">
        <v>46</v>
      </c>
      <c r="B37" s="45">
        <v>8</v>
      </c>
      <c r="C37" s="45">
        <v>8</v>
      </c>
      <c r="D37" s="45">
        <v>8</v>
      </c>
      <c r="E37" s="45">
        <v>8</v>
      </c>
      <c r="F37" s="45">
        <v>8</v>
      </c>
      <c r="G37" s="45">
        <v>8</v>
      </c>
      <c r="H37" s="45">
        <v>8</v>
      </c>
      <c r="I37" s="45">
        <v>8</v>
      </c>
      <c r="J37" s="45">
        <v>8</v>
      </c>
      <c r="K37" s="45">
        <v>8</v>
      </c>
      <c r="L37" s="45">
        <v>8</v>
      </c>
      <c r="M37" s="45">
        <v>8</v>
      </c>
      <c r="N37" s="45">
        <v>8</v>
      </c>
      <c r="O37" s="45">
        <v>8</v>
      </c>
      <c r="P37" s="45">
        <v>8</v>
      </c>
      <c r="Q37" s="45">
        <v>8</v>
      </c>
      <c r="R37" s="45">
        <v>8</v>
      </c>
      <c r="S37" s="45">
        <v>8</v>
      </c>
      <c r="T37" s="45">
        <v>8</v>
      </c>
      <c r="U37" s="45">
        <v>8</v>
      </c>
      <c r="V37" s="45">
        <v>8</v>
      </c>
      <c r="W37" s="45">
        <v>11</v>
      </c>
      <c r="X37" s="45">
        <v>11</v>
      </c>
      <c r="Y37" s="45">
        <v>10</v>
      </c>
      <c r="Z37" s="45">
        <v>10</v>
      </c>
      <c r="AA37" s="45">
        <v>10</v>
      </c>
      <c r="AB37" s="45">
        <v>10</v>
      </c>
      <c r="AC37" s="45">
        <v>10</v>
      </c>
      <c r="AD37" s="45">
        <v>10</v>
      </c>
      <c r="AE37" s="45">
        <v>10</v>
      </c>
      <c r="AF37" s="45">
        <v>10</v>
      </c>
      <c r="AG37" s="45">
        <v>10</v>
      </c>
      <c r="AH37" s="45">
        <v>8</v>
      </c>
      <c r="AI37" s="45">
        <v>8</v>
      </c>
      <c r="AJ37" s="45">
        <v>8</v>
      </c>
      <c r="AK37" s="45">
        <v>8</v>
      </c>
      <c r="AL37" s="45">
        <v>8</v>
      </c>
      <c r="AM37" s="45">
        <v>8</v>
      </c>
      <c r="AN37" s="45">
        <v>8</v>
      </c>
      <c r="AO37" s="45">
        <v>8</v>
      </c>
      <c r="AP37" s="45">
        <v>8</v>
      </c>
      <c r="AQ37" s="45">
        <v>8</v>
      </c>
      <c r="AR37" s="45">
        <v>8</v>
      </c>
      <c r="AS37" s="45">
        <v>9</v>
      </c>
      <c r="AT37" s="45">
        <v>9</v>
      </c>
      <c r="AU37" s="45">
        <v>9</v>
      </c>
      <c r="AV37" s="45">
        <v>9</v>
      </c>
      <c r="AW37" s="45">
        <v>9</v>
      </c>
      <c r="AX37" s="45">
        <v>9</v>
      </c>
      <c r="AY37" s="45">
        <v>9</v>
      </c>
      <c r="AZ37" s="45">
        <v>9</v>
      </c>
      <c r="BA37" s="45">
        <v>10</v>
      </c>
      <c r="BB37" s="45">
        <v>9</v>
      </c>
      <c r="BC37" s="45">
        <v>9</v>
      </c>
      <c r="BD37" s="45">
        <v>9</v>
      </c>
      <c r="BE37" s="45">
        <v>9</v>
      </c>
      <c r="BF37" s="45">
        <v>9</v>
      </c>
      <c r="BG37" s="45">
        <v>9</v>
      </c>
      <c r="BH37" s="45">
        <v>9</v>
      </c>
      <c r="BI37" s="45">
        <v>9</v>
      </c>
      <c r="BJ37" s="45">
        <v>9</v>
      </c>
      <c r="BK37" s="45">
        <v>9</v>
      </c>
      <c r="BL37" s="45">
        <v>9</v>
      </c>
      <c r="BM37" s="45">
        <v>9</v>
      </c>
      <c r="BN37" s="45">
        <v>9</v>
      </c>
      <c r="BO37" s="45">
        <v>9</v>
      </c>
      <c r="BP37" s="45">
        <v>9</v>
      </c>
      <c r="BQ37" s="45">
        <v>9</v>
      </c>
      <c r="BR37" s="45">
        <v>9</v>
      </c>
      <c r="BS37" s="45">
        <v>9</v>
      </c>
      <c r="BT37" s="45">
        <v>9</v>
      </c>
      <c r="BU37" s="45">
        <v>9</v>
      </c>
      <c r="BV37" s="45">
        <v>9</v>
      </c>
      <c r="BW37" s="45">
        <v>9</v>
      </c>
      <c r="BX37" s="45">
        <v>9</v>
      </c>
      <c r="BY37" s="45">
        <v>10</v>
      </c>
      <c r="BZ37" s="45">
        <v>10</v>
      </c>
      <c r="CA37" s="45">
        <v>10</v>
      </c>
    </row>
    <row r="38" spans="1:79" x14ac:dyDescent="0.25">
      <c r="A38" s="45" t="s">
        <v>47</v>
      </c>
      <c r="B38" s="45">
        <v>3</v>
      </c>
      <c r="C38" s="45">
        <v>3</v>
      </c>
      <c r="D38" s="45">
        <v>3</v>
      </c>
      <c r="E38" s="45">
        <v>3</v>
      </c>
      <c r="F38" s="45">
        <v>3</v>
      </c>
      <c r="G38" s="45">
        <v>3</v>
      </c>
      <c r="H38" s="45">
        <v>3</v>
      </c>
      <c r="I38" s="45">
        <v>3</v>
      </c>
      <c r="J38" s="45">
        <v>3</v>
      </c>
      <c r="K38" s="45">
        <v>3</v>
      </c>
      <c r="L38" s="45">
        <v>3</v>
      </c>
      <c r="M38" s="45">
        <v>3</v>
      </c>
      <c r="N38" s="45">
        <v>3</v>
      </c>
      <c r="O38" s="45">
        <v>3</v>
      </c>
      <c r="P38" s="45">
        <v>3</v>
      </c>
      <c r="Q38" s="45">
        <v>3</v>
      </c>
      <c r="R38" s="45">
        <v>3</v>
      </c>
      <c r="S38" s="45">
        <v>3</v>
      </c>
      <c r="T38" s="45">
        <v>3</v>
      </c>
      <c r="U38" s="45">
        <v>3</v>
      </c>
      <c r="V38" s="45">
        <v>3</v>
      </c>
      <c r="W38" s="45">
        <v>3</v>
      </c>
      <c r="X38" s="45">
        <v>3</v>
      </c>
      <c r="Y38" s="45">
        <v>3</v>
      </c>
      <c r="Z38" s="45">
        <v>3</v>
      </c>
      <c r="AA38" s="45">
        <v>3</v>
      </c>
      <c r="AB38" s="45">
        <v>3</v>
      </c>
      <c r="AC38" s="45">
        <v>3</v>
      </c>
      <c r="AD38" s="45">
        <v>3</v>
      </c>
      <c r="AE38" s="45">
        <v>3</v>
      </c>
      <c r="AF38" s="45">
        <v>3</v>
      </c>
      <c r="AG38" s="45">
        <v>3</v>
      </c>
      <c r="AH38" s="45">
        <v>3</v>
      </c>
      <c r="AI38" s="45">
        <v>3</v>
      </c>
      <c r="AJ38" s="45">
        <v>3</v>
      </c>
      <c r="AK38" s="45">
        <v>3</v>
      </c>
      <c r="AL38" s="45">
        <v>3</v>
      </c>
      <c r="AM38" s="45">
        <v>3</v>
      </c>
      <c r="AN38" s="45">
        <v>3</v>
      </c>
      <c r="AO38" s="45">
        <v>3</v>
      </c>
      <c r="AP38" s="45">
        <v>3</v>
      </c>
      <c r="AQ38" s="45">
        <v>3</v>
      </c>
      <c r="AR38" s="45">
        <v>3</v>
      </c>
      <c r="AS38" s="45">
        <v>3</v>
      </c>
      <c r="AT38" s="45">
        <v>3</v>
      </c>
      <c r="AU38" s="45">
        <v>3</v>
      </c>
      <c r="AV38" s="45">
        <v>3</v>
      </c>
      <c r="AW38" s="45">
        <v>3</v>
      </c>
      <c r="AX38" s="45">
        <v>3</v>
      </c>
      <c r="AY38" s="45">
        <v>3</v>
      </c>
      <c r="AZ38" s="45">
        <v>3</v>
      </c>
      <c r="BA38" s="45">
        <v>2</v>
      </c>
      <c r="BB38" s="45">
        <v>2</v>
      </c>
      <c r="BC38" s="45">
        <v>2</v>
      </c>
      <c r="BD38" s="45">
        <v>2</v>
      </c>
      <c r="BE38" s="45">
        <v>2</v>
      </c>
      <c r="BF38" s="45">
        <v>5</v>
      </c>
      <c r="BG38" s="45">
        <v>5</v>
      </c>
      <c r="BH38" s="45">
        <v>5</v>
      </c>
      <c r="BI38" s="45">
        <v>5</v>
      </c>
      <c r="BJ38" s="45">
        <v>5</v>
      </c>
      <c r="BK38" s="45">
        <v>5</v>
      </c>
      <c r="BL38" s="45">
        <v>5</v>
      </c>
      <c r="BM38" s="45">
        <v>5</v>
      </c>
      <c r="BN38" s="45">
        <v>5</v>
      </c>
      <c r="BO38" s="45">
        <v>5</v>
      </c>
      <c r="BP38" s="45">
        <v>5</v>
      </c>
      <c r="BQ38" s="45">
        <v>5</v>
      </c>
      <c r="BR38" s="45">
        <v>5</v>
      </c>
      <c r="BS38" s="45">
        <v>3</v>
      </c>
      <c r="BT38" s="45">
        <v>3</v>
      </c>
      <c r="BU38" s="45">
        <v>3</v>
      </c>
      <c r="BV38" s="45">
        <v>3</v>
      </c>
      <c r="BW38" s="45">
        <v>3</v>
      </c>
      <c r="BX38" s="45">
        <v>3</v>
      </c>
      <c r="BY38" s="45">
        <v>3</v>
      </c>
      <c r="BZ38" s="45">
        <v>3</v>
      </c>
      <c r="CA38" s="45">
        <v>3</v>
      </c>
    </row>
    <row r="39" spans="1:79" x14ac:dyDescent="0.25">
      <c r="A39" s="45" t="s">
        <v>48</v>
      </c>
      <c r="B39" s="45">
        <v>51</v>
      </c>
      <c r="C39" s="45">
        <v>53</v>
      </c>
      <c r="D39" s="45">
        <v>53</v>
      </c>
      <c r="E39" s="45">
        <v>52</v>
      </c>
      <c r="F39" s="45">
        <v>52</v>
      </c>
      <c r="G39" s="45">
        <v>51</v>
      </c>
      <c r="H39" s="45">
        <v>51</v>
      </c>
      <c r="I39" s="45">
        <v>51</v>
      </c>
      <c r="J39" s="45">
        <v>51</v>
      </c>
      <c r="K39" s="45">
        <v>51</v>
      </c>
      <c r="L39" s="45">
        <v>51</v>
      </c>
      <c r="M39" s="45">
        <v>56</v>
      </c>
      <c r="N39" s="45">
        <v>55</v>
      </c>
      <c r="O39" s="45">
        <v>55</v>
      </c>
      <c r="P39" s="45">
        <v>56</v>
      </c>
      <c r="Q39" s="45">
        <v>57</v>
      </c>
      <c r="R39" s="45">
        <v>58</v>
      </c>
      <c r="S39" s="45">
        <v>58</v>
      </c>
      <c r="T39" s="45">
        <v>58</v>
      </c>
      <c r="U39" s="45">
        <v>58</v>
      </c>
      <c r="V39" s="45">
        <v>58</v>
      </c>
      <c r="W39" s="45">
        <v>58</v>
      </c>
      <c r="X39" s="45">
        <v>58</v>
      </c>
      <c r="Y39" s="45">
        <v>58</v>
      </c>
      <c r="Z39" s="45">
        <v>58</v>
      </c>
      <c r="AA39" s="45">
        <v>56</v>
      </c>
      <c r="AB39" s="45">
        <v>56</v>
      </c>
      <c r="AC39" s="45">
        <v>59</v>
      </c>
      <c r="AD39" s="45">
        <v>61</v>
      </c>
      <c r="AE39" s="45">
        <v>61</v>
      </c>
      <c r="AF39" s="45">
        <v>59</v>
      </c>
      <c r="AG39" s="45">
        <v>59</v>
      </c>
      <c r="AH39" s="45">
        <v>59</v>
      </c>
      <c r="AI39" s="45">
        <v>59</v>
      </c>
      <c r="AJ39" s="45">
        <v>59</v>
      </c>
      <c r="AK39" s="45">
        <v>63</v>
      </c>
      <c r="AL39" s="45">
        <v>62</v>
      </c>
      <c r="AM39" s="45">
        <v>62</v>
      </c>
      <c r="AN39" s="45">
        <v>62</v>
      </c>
      <c r="AO39" s="45">
        <v>62</v>
      </c>
      <c r="AP39" s="45">
        <v>62</v>
      </c>
      <c r="AQ39" s="45">
        <v>61</v>
      </c>
      <c r="AR39" s="45">
        <v>61</v>
      </c>
      <c r="AS39" s="45">
        <v>61</v>
      </c>
      <c r="AT39" s="45">
        <v>61</v>
      </c>
      <c r="AU39" s="45">
        <v>61</v>
      </c>
      <c r="AV39" s="45">
        <v>63</v>
      </c>
      <c r="AW39" s="45">
        <v>62</v>
      </c>
      <c r="AX39" s="45">
        <v>64</v>
      </c>
      <c r="AY39" s="45">
        <v>65</v>
      </c>
      <c r="AZ39" s="45">
        <v>68</v>
      </c>
      <c r="BA39" s="45">
        <v>68</v>
      </c>
      <c r="BB39" s="45">
        <v>68</v>
      </c>
      <c r="BC39" s="45">
        <v>68</v>
      </c>
      <c r="BD39" s="45">
        <v>74</v>
      </c>
      <c r="BE39" s="45">
        <v>74</v>
      </c>
      <c r="BF39" s="45">
        <v>74</v>
      </c>
      <c r="BG39" s="45">
        <v>74</v>
      </c>
      <c r="BH39" s="45">
        <v>77</v>
      </c>
      <c r="BI39" s="45">
        <v>76</v>
      </c>
      <c r="BJ39" s="45">
        <v>75</v>
      </c>
      <c r="BK39" s="45">
        <v>75</v>
      </c>
      <c r="BL39" s="45">
        <v>77</v>
      </c>
      <c r="BM39" s="45">
        <v>75</v>
      </c>
      <c r="BN39" s="45">
        <v>81</v>
      </c>
      <c r="BO39" s="45">
        <v>81</v>
      </c>
      <c r="BP39" s="45">
        <v>80</v>
      </c>
      <c r="BQ39" s="45">
        <v>81</v>
      </c>
      <c r="BR39" s="45">
        <v>81</v>
      </c>
      <c r="BS39" s="45">
        <v>89</v>
      </c>
      <c r="BT39" s="45">
        <v>89</v>
      </c>
      <c r="BU39" s="45">
        <v>96</v>
      </c>
      <c r="BV39" s="45">
        <v>100</v>
      </c>
      <c r="BW39" s="45">
        <v>100</v>
      </c>
      <c r="BX39" s="45">
        <v>101</v>
      </c>
      <c r="BY39" s="45">
        <v>101</v>
      </c>
      <c r="BZ39" s="45">
        <v>97</v>
      </c>
      <c r="CA39" s="45">
        <v>96</v>
      </c>
    </row>
    <row r="40" spans="1:79" x14ac:dyDescent="0.25">
      <c r="A40" s="45" t="s">
        <v>49</v>
      </c>
      <c r="B40" s="45">
        <v>68</v>
      </c>
      <c r="C40" s="45">
        <v>68</v>
      </c>
      <c r="D40" s="45">
        <v>68</v>
      </c>
      <c r="E40" s="45">
        <v>68</v>
      </c>
      <c r="F40" s="45">
        <v>68</v>
      </c>
      <c r="G40" s="45">
        <v>68</v>
      </c>
      <c r="H40" s="45">
        <v>66</v>
      </c>
      <c r="I40" s="45">
        <v>65</v>
      </c>
      <c r="J40" s="45">
        <v>65</v>
      </c>
      <c r="K40" s="45">
        <v>65</v>
      </c>
      <c r="L40" s="45">
        <v>65</v>
      </c>
      <c r="M40" s="45">
        <v>64</v>
      </c>
      <c r="N40" s="45">
        <v>64</v>
      </c>
      <c r="O40" s="45">
        <v>64</v>
      </c>
      <c r="P40" s="45">
        <v>64</v>
      </c>
      <c r="Q40" s="45">
        <v>64</v>
      </c>
      <c r="R40" s="45">
        <v>64</v>
      </c>
      <c r="S40" s="45">
        <v>64</v>
      </c>
      <c r="T40" s="45">
        <v>64</v>
      </c>
      <c r="U40" s="45">
        <v>64</v>
      </c>
      <c r="V40" s="45">
        <v>64</v>
      </c>
      <c r="W40" s="45">
        <v>64</v>
      </c>
      <c r="X40" s="45">
        <v>64</v>
      </c>
      <c r="Y40" s="45">
        <v>64</v>
      </c>
      <c r="Z40" s="45">
        <v>64</v>
      </c>
      <c r="AA40" s="45">
        <v>64</v>
      </c>
      <c r="AB40" s="45">
        <v>64</v>
      </c>
      <c r="AC40" s="45">
        <v>64</v>
      </c>
      <c r="AD40" s="45">
        <v>74</v>
      </c>
      <c r="AE40" s="45">
        <v>74</v>
      </c>
      <c r="AF40" s="45">
        <v>74</v>
      </c>
      <c r="AG40" s="45">
        <v>74</v>
      </c>
      <c r="AH40" s="45">
        <v>74</v>
      </c>
      <c r="AI40" s="45">
        <v>74</v>
      </c>
      <c r="AJ40" s="45">
        <v>74</v>
      </c>
      <c r="AK40" s="45">
        <v>74</v>
      </c>
      <c r="AL40" s="45">
        <v>74</v>
      </c>
      <c r="AM40" s="45">
        <v>74</v>
      </c>
      <c r="AN40" s="45">
        <v>74</v>
      </c>
      <c r="AO40" s="45">
        <v>74</v>
      </c>
      <c r="AP40" s="45">
        <v>64</v>
      </c>
      <c r="AQ40" s="45">
        <v>64</v>
      </c>
      <c r="AR40" s="45">
        <v>64</v>
      </c>
      <c r="AS40" s="45">
        <v>64</v>
      </c>
      <c r="AT40" s="45">
        <v>64</v>
      </c>
      <c r="AU40" s="45">
        <v>64</v>
      </c>
      <c r="AV40" s="45">
        <v>64</v>
      </c>
      <c r="AW40" s="45">
        <v>64</v>
      </c>
      <c r="AX40" s="45">
        <v>64</v>
      </c>
      <c r="AY40" s="45">
        <v>64</v>
      </c>
      <c r="AZ40" s="45">
        <v>64</v>
      </c>
      <c r="BA40" s="45">
        <v>64</v>
      </c>
      <c r="BB40" s="45">
        <v>64</v>
      </c>
      <c r="BC40" s="45">
        <v>65</v>
      </c>
      <c r="BD40" s="45">
        <v>65</v>
      </c>
      <c r="BE40" s="45">
        <v>66</v>
      </c>
      <c r="BF40" s="45">
        <v>66</v>
      </c>
      <c r="BG40" s="45">
        <v>66</v>
      </c>
      <c r="BH40" s="45">
        <v>66</v>
      </c>
      <c r="BI40" s="45">
        <v>66</v>
      </c>
      <c r="BJ40" s="45">
        <v>66</v>
      </c>
      <c r="BK40" s="45">
        <v>66</v>
      </c>
      <c r="BL40" s="45">
        <v>65</v>
      </c>
      <c r="BM40" s="45">
        <v>65</v>
      </c>
      <c r="BN40" s="45">
        <v>65</v>
      </c>
      <c r="BO40" s="45">
        <v>65</v>
      </c>
      <c r="BP40" s="45">
        <v>65</v>
      </c>
      <c r="BQ40" s="45">
        <v>65</v>
      </c>
      <c r="BR40" s="45">
        <v>65</v>
      </c>
      <c r="BS40" s="45">
        <v>67</v>
      </c>
      <c r="BT40" s="45">
        <v>67</v>
      </c>
      <c r="BU40" s="45">
        <v>67</v>
      </c>
      <c r="BV40" s="45">
        <v>67</v>
      </c>
      <c r="BW40" s="45">
        <v>67</v>
      </c>
      <c r="BX40" s="45">
        <v>67</v>
      </c>
      <c r="BY40" s="45">
        <v>67</v>
      </c>
      <c r="BZ40" s="45">
        <v>67</v>
      </c>
      <c r="CA40" s="45">
        <v>65</v>
      </c>
    </row>
    <row r="41" spans="1:79" x14ac:dyDescent="0.25">
      <c r="A41" s="45" t="s">
        <v>50</v>
      </c>
      <c r="B41" s="45">
        <v>5</v>
      </c>
      <c r="C41" s="45">
        <v>5</v>
      </c>
      <c r="D41" s="45">
        <v>5</v>
      </c>
      <c r="E41" s="45">
        <v>5</v>
      </c>
      <c r="F41" s="45">
        <v>5</v>
      </c>
      <c r="G41" s="45">
        <v>5</v>
      </c>
      <c r="H41" s="45">
        <v>5</v>
      </c>
      <c r="I41" s="45">
        <v>5</v>
      </c>
      <c r="J41" s="45">
        <v>5</v>
      </c>
      <c r="K41" s="45">
        <v>5</v>
      </c>
      <c r="L41" s="45">
        <v>5</v>
      </c>
      <c r="M41" s="45">
        <v>5</v>
      </c>
      <c r="N41" s="45">
        <v>5</v>
      </c>
      <c r="O41" s="45">
        <v>5</v>
      </c>
      <c r="P41" s="45">
        <v>5</v>
      </c>
      <c r="Q41" s="45">
        <v>5</v>
      </c>
      <c r="R41" s="45">
        <v>5</v>
      </c>
      <c r="S41" s="45">
        <v>5</v>
      </c>
      <c r="T41" s="45">
        <v>5</v>
      </c>
      <c r="U41" s="45">
        <v>5</v>
      </c>
      <c r="V41" s="45">
        <v>5</v>
      </c>
      <c r="W41" s="45">
        <v>5</v>
      </c>
      <c r="X41" s="45">
        <v>5</v>
      </c>
      <c r="Y41" s="45">
        <v>5</v>
      </c>
      <c r="Z41" s="45">
        <v>5</v>
      </c>
      <c r="AA41" s="45">
        <v>5</v>
      </c>
      <c r="AB41" s="45">
        <v>5</v>
      </c>
      <c r="AC41" s="45">
        <v>5</v>
      </c>
      <c r="AD41" s="45">
        <v>5</v>
      </c>
      <c r="AE41" s="45">
        <v>5</v>
      </c>
      <c r="AF41" s="45">
        <v>5</v>
      </c>
      <c r="AG41" s="45">
        <v>5</v>
      </c>
      <c r="AH41" s="45">
        <v>5</v>
      </c>
      <c r="AI41" s="45">
        <v>5</v>
      </c>
      <c r="AJ41" s="45">
        <v>5</v>
      </c>
      <c r="AK41" s="45">
        <v>5</v>
      </c>
      <c r="AL41" s="45">
        <v>5</v>
      </c>
      <c r="AM41" s="45">
        <v>5</v>
      </c>
      <c r="AN41" s="45">
        <v>5</v>
      </c>
      <c r="AO41" s="45">
        <v>5</v>
      </c>
      <c r="AP41" s="45">
        <v>5</v>
      </c>
      <c r="AQ41" s="45">
        <v>5</v>
      </c>
      <c r="AR41" s="45">
        <v>5</v>
      </c>
      <c r="AS41" s="45">
        <v>5</v>
      </c>
      <c r="AT41" s="45">
        <v>5</v>
      </c>
      <c r="AU41" s="45">
        <v>5</v>
      </c>
      <c r="AV41" s="45">
        <v>6</v>
      </c>
      <c r="AW41" s="45">
        <v>6</v>
      </c>
      <c r="AX41" s="45">
        <v>6</v>
      </c>
      <c r="AY41" s="45">
        <v>6</v>
      </c>
      <c r="AZ41" s="45">
        <v>6</v>
      </c>
      <c r="BA41" s="45">
        <v>6</v>
      </c>
      <c r="BB41" s="45">
        <v>6</v>
      </c>
      <c r="BC41" s="45">
        <v>6</v>
      </c>
      <c r="BD41" s="45">
        <v>6</v>
      </c>
      <c r="BE41" s="45">
        <v>6</v>
      </c>
      <c r="BF41" s="45">
        <v>6</v>
      </c>
      <c r="BG41" s="45">
        <v>6</v>
      </c>
      <c r="BH41" s="45">
        <v>6</v>
      </c>
      <c r="BI41" s="45">
        <v>6</v>
      </c>
      <c r="BJ41" s="45">
        <v>6</v>
      </c>
      <c r="BK41" s="45">
        <v>6</v>
      </c>
      <c r="BL41" s="45">
        <v>6</v>
      </c>
      <c r="BM41" s="45">
        <v>6</v>
      </c>
      <c r="BN41" s="45">
        <v>6</v>
      </c>
      <c r="BO41" s="45">
        <v>7</v>
      </c>
      <c r="BP41" s="45">
        <v>7</v>
      </c>
      <c r="BQ41" s="45">
        <v>7</v>
      </c>
      <c r="BR41" s="45">
        <v>7</v>
      </c>
      <c r="BS41" s="45">
        <v>7</v>
      </c>
      <c r="BT41" s="45">
        <v>7</v>
      </c>
      <c r="BU41" s="45">
        <v>7</v>
      </c>
      <c r="BV41" s="45">
        <v>7</v>
      </c>
      <c r="BW41" s="45">
        <v>7</v>
      </c>
      <c r="BX41" s="45">
        <v>7</v>
      </c>
      <c r="BY41" s="45">
        <v>7</v>
      </c>
      <c r="BZ41" s="45">
        <v>7</v>
      </c>
      <c r="CA41" s="45">
        <v>7</v>
      </c>
    </row>
    <row r="42" spans="1:79" x14ac:dyDescent="0.25">
      <c r="A42" s="45" t="s">
        <v>51</v>
      </c>
      <c r="B42" s="45">
        <v>12</v>
      </c>
      <c r="C42" s="45">
        <v>12</v>
      </c>
      <c r="D42" s="45">
        <v>12</v>
      </c>
      <c r="E42" s="45">
        <v>12</v>
      </c>
      <c r="F42" s="45">
        <v>12</v>
      </c>
      <c r="G42" s="45">
        <v>12</v>
      </c>
      <c r="H42" s="45">
        <v>12</v>
      </c>
      <c r="I42" s="45">
        <v>12</v>
      </c>
      <c r="J42" s="45">
        <v>12</v>
      </c>
      <c r="K42" s="45">
        <v>12</v>
      </c>
      <c r="L42" s="45">
        <v>12</v>
      </c>
      <c r="M42" s="45">
        <v>12</v>
      </c>
      <c r="N42" s="45">
        <v>12</v>
      </c>
      <c r="O42" s="45">
        <v>12</v>
      </c>
      <c r="P42" s="45">
        <v>12</v>
      </c>
      <c r="Q42" s="45">
        <v>12</v>
      </c>
      <c r="R42" s="45">
        <v>12</v>
      </c>
      <c r="S42" s="45">
        <v>10</v>
      </c>
      <c r="T42" s="45">
        <v>10</v>
      </c>
      <c r="U42" s="45">
        <v>10</v>
      </c>
      <c r="V42" s="45">
        <v>10</v>
      </c>
      <c r="W42" s="45">
        <v>10</v>
      </c>
      <c r="X42" s="45">
        <v>13</v>
      </c>
      <c r="Y42" s="45">
        <v>13</v>
      </c>
      <c r="Z42" s="45">
        <v>13</v>
      </c>
      <c r="AA42" s="45">
        <v>13</v>
      </c>
      <c r="AB42" s="45">
        <v>13</v>
      </c>
      <c r="AC42" s="45">
        <v>13</v>
      </c>
      <c r="AD42" s="45">
        <v>13</v>
      </c>
      <c r="AE42" s="45">
        <v>16</v>
      </c>
      <c r="AF42" s="45">
        <v>16</v>
      </c>
      <c r="AG42" s="45">
        <v>16</v>
      </c>
      <c r="AH42" s="45">
        <v>16</v>
      </c>
      <c r="AI42" s="45">
        <v>16</v>
      </c>
      <c r="AJ42" s="45">
        <v>16</v>
      </c>
      <c r="AK42" s="45">
        <v>16</v>
      </c>
      <c r="AL42" s="45">
        <v>16</v>
      </c>
      <c r="AM42" s="45">
        <v>16</v>
      </c>
      <c r="AN42" s="45">
        <v>16</v>
      </c>
      <c r="AO42" s="45">
        <v>16</v>
      </c>
      <c r="AP42" s="45">
        <v>16</v>
      </c>
      <c r="AQ42" s="45">
        <v>14</v>
      </c>
      <c r="AR42" s="45">
        <v>14</v>
      </c>
      <c r="AS42" s="45">
        <v>14</v>
      </c>
      <c r="AT42" s="45">
        <v>14</v>
      </c>
      <c r="AU42" s="45">
        <v>14</v>
      </c>
      <c r="AV42" s="45">
        <v>14</v>
      </c>
      <c r="AW42" s="45">
        <v>13</v>
      </c>
      <c r="AX42" s="45">
        <v>13</v>
      </c>
      <c r="AY42" s="45">
        <v>14</v>
      </c>
      <c r="AZ42" s="45">
        <v>14</v>
      </c>
      <c r="BA42" s="45">
        <v>14</v>
      </c>
      <c r="BB42" s="45">
        <v>14</v>
      </c>
      <c r="BC42" s="45">
        <v>14</v>
      </c>
      <c r="BD42" s="45">
        <v>13</v>
      </c>
      <c r="BE42" s="45">
        <v>14</v>
      </c>
      <c r="BF42" s="45">
        <v>14</v>
      </c>
      <c r="BG42" s="45">
        <v>14</v>
      </c>
      <c r="BH42" s="45">
        <v>14</v>
      </c>
      <c r="BI42" s="45">
        <v>12</v>
      </c>
      <c r="BJ42" s="45">
        <v>12</v>
      </c>
      <c r="BK42" s="45">
        <v>12</v>
      </c>
      <c r="BL42" s="45">
        <v>12</v>
      </c>
      <c r="BM42" s="45">
        <v>11</v>
      </c>
      <c r="BN42" s="45">
        <v>11</v>
      </c>
      <c r="BO42" s="45">
        <v>10</v>
      </c>
      <c r="BP42" s="45">
        <v>10</v>
      </c>
      <c r="BQ42" s="45">
        <v>10</v>
      </c>
      <c r="BR42" s="45">
        <v>10</v>
      </c>
      <c r="BS42" s="45">
        <v>10</v>
      </c>
      <c r="BT42" s="45">
        <v>10</v>
      </c>
      <c r="BU42" s="45">
        <v>9</v>
      </c>
      <c r="BV42" s="45">
        <v>9</v>
      </c>
      <c r="BW42" s="45">
        <v>9</v>
      </c>
      <c r="BX42" s="45">
        <v>9</v>
      </c>
      <c r="BY42" s="45">
        <v>9</v>
      </c>
      <c r="BZ42" s="45">
        <v>9</v>
      </c>
      <c r="CA42" s="45">
        <v>8</v>
      </c>
    </row>
    <row r="43" spans="1:79" x14ac:dyDescent="0.25">
      <c r="A43" s="45" t="s">
        <v>52</v>
      </c>
      <c r="Y43" s="45">
        <v>1</v>
      </c>
      <c r="Z43" s="45">
        <v>1</v>
      </c>
      <c r="AA43" s="45">
        <v>1</v>
      </c>
      <c r="AB43" s="45">
        <v>1</v>
      </c>
      <c r="AC43" s="45">
        <v>1</v>
      </c>
      <c r="AD43" s="45">
        <v>1</v>
      </c>
      <c r="AE43" s="45">
        <v>1</v>
      </c>
      <c r="AF43" s="45">
        <v>1</v>
      </c>
      <c r="AG43" s="45">
        <v>1</v>
      </c>
      <c r="AH43" s="45">
        <v>1</v>
      </c>
      <c r="AI43" s="45">
        <v>1</v>
      </c>
      <c r="AJ43" s="45">
        <v>1</v>
      </c>
      <c r="AK43" s="45">
        <v>1</v>
      </c>
      <c r="AL43" s="45">
        <v>1</v>
      </c>
      <c r="AM43" s="45">
        <v>1</v>
      </c>
      <c r="AN43" s="45">
        <v>1</v>
      </c>
      <c r="AO43" s="45">
        <v>1</v>
      </c>
      <c r="AP43" s="45">
        <v>1</v>
      </c>
      <c r="AQ43" s="45">
        <v>1</v>
      </c>
      <c r="AR43" s="45">
        <v>1</v>
      </c>
      <c r="AS43" s="45">
        <v>1</v>
      </c>
      <c r="AT43" s="45">
        <v>1</v>
      </c>
      <c r="AU43" s="45">
        <v>1</v>
      </c>
      <c r="AV43" s="45">
        <v>1</v>
      </c>
      <c r="AW43" s="45">
        <v>1</v>
      </c>
      <c r="AX43" s="45">
        <v>1</v>
      </c>
      <c r="AY43" s="45">
        <v>1</v>
      </c>
      <c r="AZ43" s="45">
        <v>1</v>
      </c>
      <c r="BA43" s="45">
        <v>1</v>
      </c>
      <c r="BB43" s="45">
        <v>1</v>
      </c>
      <c r="BC43" s="45">
        <v>1</v>
      </c>
      <c r="BD43" s="45">
        <v>1</v>
      </c>
      <c r="BE43" s="45">
        <v>1</v>
      </c>
      <c r="BF43" s="45">
        <v>1</v>
      </c>
      <c r="BG43" s="45">
        <v>1</v>
      </c>
      <c r="BH43" s="45">
        <v>1</v>
      </c>
      <c r="BI43" s="45">
        <v>1</v>
      </c>
      <c r="BJ43" s="45">
        <v>1</v>
      </c>
      <c r="BK43" s="45">
        <v>1</v>
      </c>
      <c r="BL43" s="45">
        <v>1</v>
      </c>
      <c r="BM43" s="45">
        <v>1</v>
      </c>
      <c r="BN43" s="45">
        <v>1</v>
      </c>
      <c r="BO43" s="45">
        <v>1</v>
      </c>
      <c r="BP43" s="45">
        <v>1</v>
      </c>
      <c r="BQ43" s="45">
        <v>1</v>
      </c>
      <c r="BR43" s="45">
        <v>1</v>
      </c>
      <c r="BS43" s="45">
        <v>1</v>
      </c>
      <c r="BT43" s="45">
        <v>1</v>
      </c>
      <c r="BU43" s="45">
        <v>1</v>
      </c>
      <c r="BV43" s="45">
        <v>1</v>
      </c>
      <c r="BW43" s="45">
        <v>1</v>
      </c>
      <c r="BX43" s="45">
        <v>1</v>
      </c>
      <c r="BY43" s="45">
        <v>1</v>
      </c>
      <c r="BZ43" s="45">
        <v>1</v>
      </c>
      <c r="CA43" s="45">
        <v>1</v>
      </c>
    </row>
    <row r="44" spans="1:79" x14ac:dyDescent="0.25">
      <c r="A44" s="45" t="s">
        <v>53</v>
      </c>
      <c r="B44" s="45">
        <v>8</v>
      </c>
      <c r="C44" s="45">
        <v>8</v>
      </c>
      <c r="D44" s="45">
        <v>9</v>
      </c>
      <c r="E44" s="45">
        <v>9</v>
      </c>
      <c r="F44" s="45">
        <v>9</v>
      </c>
      <c r="G44" s="45">
        <v>9</v>
      </c>
      <c r="H44" s="45">
        <v>9</v>
      </c>
      <c r="I44" s="45">
        <v>9</v>
      </c>
      <c r="J44" s="45">
        <v>9</v>
      </c>
      <c r="K44" s="45">
        <v>9</v>
      </c>
      <c r="L44" s="45">
        <v>9</v>
      </c>
      <c r="M44" s="45">
        <v>9</v>
      </c>
      <c r="N44" s="45">
        <v>9</v>
      </c>
      <c r="O44" s="45">
        <v>9</v>
      </c>
      <c r="P44" s="45">
        <v>9</v>
      </c>
      <c r="Q44" s="45">
        <v>9</v>
      </c>
      <c r="R44" s="45">
        <v>8</v>
      </c>
      <c r="S44" s="45">
        <v>7</v>
      </c>
      <c r="T44" s="45">
        <v>7</v>
      </c>
      <c r="U44" s="45">
        <v>7</v>
      </c>
      <c r="V44" s="45">
        <v>7</v>
      </c>
      <c r="W44" s="45">
        <v>7</v>
      </c>
      <c r="X44" s="45">
        <v>7</v>
      </c>
      <c r="Y44" s="45">
        <v>7</v>
      </c>
      <c r="Z44" s="45">
        <v>7</v>
      </c>
      <c r="AA44" s="45">
        <v>7</v>
      </c>
      <c r="AB44" s="45">
        <v>7</v>
      </c>
      <c r="AC44" s="45">
        <v>7</v>
      </c>
      <c r="AD44" s="45">
        <v>7</v>
      </c>
      <c r="AE44" s="45">
        <v>7</v>
      </c>
      <c r="AF44" s="45">
        <v>7</v>
      </c>
      <c r="AG44" s="45">
        <v>7</v>
      </c>
      <c r="AH44" s="45">
        <v>7</v>
      </c>
      <c r="AI44" s="45">
        <v>7</v>
      </c>
      <c r="AJ44" s="45">
        <v>7</v>
      </c>
      <c r="AK44" s="45">
        <v>7</v>
      </c>
      <c r="AL44" s="45">
        <v>7</v>
      </c>
      <c r="AM44" s="45">
        <v>7</v>
      </c>
      <c r="AN44" s="45">
        <v>9</v>
      </c>
      <c r="AO44" s="45">
        <v>9</v>
      </c>
      <c r="AP44" s="45">
        <v>8</v>
      </c>
      <c r="AQ44" s="45">
        <v>7</v>
      </c>
      <c r="AR44" s="45">
        <v>7</v>
      </c>
      <c r="AS44" s="45">
        <v>7</v>
      </c>
      <c r="AT44" s="45">
        <v>7</v>
      </c>
      <c r="AU44" s="45">
        <v>7</v>
      </c>
      <c r="AV44" s="45">
        <v>7</v>
      </c>
      <c r="AW44" s="45">
        <v>7</v>
      </c>
      <c r="AX44" s="45">
        <v>7</v>
      </c>
      <c r="AY44" s="45">
        <v>7</v>
      </c>
      <c r="AZ44" s="45">
        <v>7</v>
      </c>
      <c r="BA44" s="45">
        <v>7</v>
      </c>
      <c r="BB44" s="45">
        <v>7</v>
      </c>
      <c r="BC44" s="45">
        <v>7</v>
      </c>
      <c r="BD44" s="45">
        <v>7</v>
      </c>
      <c r="BE44" s="45">
        <v>7</v>
      </c>
      <c r="BF44" s="45">
        <v>7</v>
      </c>
      <c r="BG44" s="45">
        <v>7</v>
      </c>
      <c r="BH44" s="45">
        <v>7</v>
      </c>
      <c r="BI44" s="45">
        <v>7</v>
      </c>
      <c r="BJ44" s="45">
        <v>7</v>
      </c>
      <c r="BK44" s="45">
        <v>7</v>
      </c>
      <c r="BL44" s="45">
        <v>7</v>
      </c>
      <c r="BM44" s="45">
        <v>7</v>
      </c>
      <c r="BN44" s="45">
        <v>7</v>
      </c>
      <c r="BO44" s="45">
        <v>7</v>
      </c>
      <c r="BP44" s="45">
        <v>7</v>
      </c>
      <c r="BQ44" s="45">
        <v>7</v>
      </c>
      <c r="BR44" s="45">
        <v>7</v>
      </c>
      <c r="BS44" s="45">
        <v>7</v>
      </c>
      <c r="BT44" s="45">
        <v>6</v>
      </c>
      <c r="BU44" s="45">
        <v>5</v>
      </c>
      <c r="BV44" s="45">
        <v>5</v>
      </c>
      <c r="BW44" s="45">
        <v>5</v>
      </c>
      <c r="BX44" s="45">
        <v>5</v>
      </c>
      <c r="BY44" s="45">
        <v>5</v>
      </c>
      <c r="BZ44" s="45">
        <v>5</v>
      </c>
      <c r="CA44" s="45">
        <v>5</v>
      </c>
    </row>
    <row r="45" spans="1:79" x14ac:dyDescent="0.25">
      <c r="A45" s="45" t="s">
        <v>54</v>
      </c>
      <c r="B45" s="45">
        <v>44</v>
      </c>
      <c r="C45" s="45">
        <v>38</v>
      </c>
      <c r="D45" s="45">
        <v>38</v>
      </c>
      <c r="E45" s="45">
        <v>37</v>
      </c>
      <c r="F45" s="45">
        <v>37</v>
      </c>
      <c r="G45" s="45">
        <v>37</v>
      </c>
      <c r="H45" s="45">
        <v>37</v>
      </c>
      <c r="I45" s="45">
        <v>37</v>
      </c>
      <c r="J45" s="45">
        <v>37</v>
      </c>
      <c r="K45" s="45">
        <v>37</v>
      </c>
      <c r="L45" s="45">
        <v>37</v>
      </c>
      <c r="M45" s="45">
        <v>34</v>
      </c>
      <c r="N45" s="45">
        <v>34</v>
      </c>
      <c r="O45" s="45">
        <v>34</v>
      </c>
      <c r="P45" s="45">
        <v>35</v>
      </c>
      <c r="Q45" s="45">
        <v>35</v>
      </c>
      <c r="R45" s="45">
        <v>37</v>
      </c>
      <c r="S45" s="45">
        <v>36</v>
      </c>
      <c r="T45" s="45">
        <v>36</v>
      </c>
      <c r="U45" s="45">
        <v>36</v>
      </c>
      <c r="V45" s="45">
        <v>35</v>
      </c>
      <c r="W45" s="45">
        <v>36</v>
      </c>
      <c r="X45" s="45">
        <v>39</v>
      </c>
      <c r="Y45" s="45">
        <v>39</v>
      </c>
      <c r="Z45" s="45">
        <v>40</v>
      </c>
      <c r="AA45" s="45">
        <v>41</v>
      </c>
      <c r="AB45" s="45">
        <v>41</v>
      </c>
      <c r="AC45" s="45">
        <v>41</v>
      </c>
      <c r="AD45" s="45">
        <v>41</v>
      </c>
      <c r="AE45" s="45">
        <v>41</v>
      </c>
      <c r="AF45" s="45">
        <v>41</v>
      </c>
      <c r="AG45" s="45">
        <v>40</v>
      </c>
      <c r="AH45" s="45">
        <v>40</v>
      </c>
      <c r="AI45" s="45">
        <v>40</v>
      </c>
      <c r="AJ45" s="45">
        <v>40</v>
      </c>
      <c r="AK45" s="45">
        <v>40</v>
      </c>
      <c r="AL45" s="45">
        <v>40</v>
      </c>
      <c r="AM45" s="45">
        <v>40</v>
      </c>
      <c r="AN45" s="45">
        <v>40</v>
      </c>
      <c r="AO45" s="45">
        <v>40</v>
      </c>
      <c r="AP45" s="45">
        <v>40</v>
      </c>
      <c r="AQ45" s="45">
        <v>41</v>
      </c>
      <c r="AR45" s="45">
        <v>44</v>
      </c>
      <c r="AS45" s="45">
        <v>50</v>
      </c>
      <c r="AT45" s="45">
        <v>51</v>
      </c>
      <c r="AU45" s="45">
        <v>51</v>
      </c>
      <c r="AV45" s="45">
        <v>51</v>
      </c>
      <c r="AW45" s="45">
        <v>52</v>
      </c>
      <c r="AX45" s="45">
        <v>52</v>
      </c>
      <c r="AY45" s="45">
        <v>52</v>
      </c>
      <c r="AZ45" s="45">
        <v>62</v>
      </c>
      <c r="BA45" s="45">
        <v>63</v>
      </c>
      <c r="BB45" s="45">
        <v>64</v>
      </c>
      <c r="BC45" s="45">
        <v>67</v>
      </c>
      <c r="BD45" s="45">
        <v>67</v>
      </c>
      <c r="BE45" s="45">
        <v>67</v>
      </c>
      <c r="BF45" s="45">
        <v>67</v>
      </c>
      <c r="BG45" s="45">
        <v>71</v>
      </c>
      <c r="BH45" s="45">
        <v>71</v>
      </c>
      <c r="BI45" s="45">
        <v>71</v>
      </c>
      <c r="BJ45" s="45">
        <v>71</v>
      </c>
      <c r="BK45" s="45">
        <v>71</v>
      </c>
      <c r="BL45" s="45">
        <v>70</v>
      </c>
      <c r="BM45" s="45">
        <v>73</v>
      </c>
      <c r="BN45" s="45">
        <v>72</v>
      </c>
      <c r="BO45" s="45">
        <v>83</v>
      </c>
      <c r="BP45" s="45">
        <v>82</v>
      </c>
      <c r="BQ45" s="45">
        <v>81</v>
      </c>
      <c r="BR45" s="45">
        <v>81</v>
      </c>
      <c r="BS45" s="45">
        <v>81</v>
      </c>
      <c r="BT45" s="45">
        <v>81</v>
      </c>
      <c r="BU45" s="45">
        <v>82</v>
      </c>
      <c r="BV45" s="45">
        <v>83</v>
      </c>
      <c r="BW45" s="45">
        <v>84</v>
      </c>
      <c r="BX45" s="45">
        <v>84</v>
      </c>
      <c r="BY45" s="45">
        <v>85</v>
      </c>
      <c r="BZ45" s="45">
        <v>85</v>
      </c>
      <c r="CA45" s="45">
        <v>87</v>
      </c>
    </row>
    <row r="46" spans="1:79" x14ac:dyDescent="0.25">
      <c r="A46" s="45" t="s">
        <v>55</v>
      </c>
      <c r="AD46" s="45">
        <v>1</v>
      </c>
      <c r="AE46" s="45">
        <v>1</v>
      </c>
      <c r="AF46" s="45">
        <v>1</v>
      </c>
      <c r="AG46" s="45">
        <v>1</v>
      </c>
      <c r="AH46" s="45">
        <v>4</v>
      </c>
      <c r="AI46" s="45">
        <v>4</v>
      </c>
      <c r="AJ46" s="45">
        <v>4</v>
      </c>
      <c r="AK46" s="45">
        <v>4</v>
      </c>
      <c r="AL46" s="45">
        <v>4</v>
      </c>
      <c r="AM46" s="45">
        <v>4</v>
      </c>
      <c r="AN46" s="45">
        <v>4</v>
      </c>
      <c r="AO46" s="45">
        <v>4</v>
      </c>
      <c r="AP46" s="45">
        <v>4</v>
      </c>
      <c r="AQ46" s="45">
        <v>4</v>
      </c>
      <c r="AR46" s="45">
        <v>4</v>
      </c>
      <c r="AS46" s="45">
        <v>68</v>
      </c>
      <c r="AT46" s="45">
        <v>68</v>
      </c>
      <c r="AU46" s="45">
        <v>69</v>
      </c>
      <c r="AV46" s="45">
        <v>69</v>
      </c>
      <c r="AW46" s="45">
        <v>69</v>
      </c>
      <c r="AX46" s="45">
        <v>69</v>
      </c>
      <c r="AY46" s="45">
        <v>69</v>
      </c>
      <c r="AZ46" s="45">
        <v>69</v>
      </c>
      <c r="BA46" s="45">
        <v>69</v>
      </c>
      <c r="BB46" s="45">
        <v>77</v>
      </c>
      <c r="BC46" s="45">
        <v>77</v>
      </c>
      <c r="BD46" s="45">
        <v>77</v>
      </c>
      <c r="BE46" s="45">
        <v>77</v>
      </c>
      <c r="BF46" s="45">
        <v>77</v>
      </c>
      <c r="BG46" s="45">
        <v>77</v>
      </c>
      <c r="BH46" s="45">
        <v>77</v>
      </c>
      <c r="BI46" s="45">
        <v>77</v>
      </c>
      <c r="BJ46" s="45">
        <v>75</v>
      </c>
      <c r="BK46" s="45">
        <v>75</v>
      </c>
      <c r="BL46" s="45">
        <v>75</v>
      </c>
      <c r="BM46" s="45">
        <v>75</v>
      </c>
      <c r="BN46" s="45">
        <v>75</v>
      </c>
      <c r="BO46" s="45">
        <v>75</v>
      </c>
      <c r="BP46" s="45">
        <v>74</v>
      </c>
      <c r="BQ46" s="45">
        <v>74</v>
      </c>
      <c r="BR46" s="45">
        <v>74</v>
      </c>
      <c r="BS46" s="45">
        <v>73</v>
      </c>
      <c r="BT46" s="45">
        <v>72</v>
      </c>
      <c r="BU46" s="45">
        <v>72</v>
      </c>
      <c r="BV46" s="45">
        <v>70</v>
      </c>
      <c r="BW46" s="45">
        <v>70</v>
      </c>
      <c r="BX46" s="45">
        <v>70</v>
      </c>
      <c r="BY46" s="45">
        <v>70</v>
      </c>
      <c r="BZ46" s="45">
        <v>70</v>
      </c>
      <c r="CA46" s="45">
        <v>70</v>
      </c>
    </row>
    <row r="47" spans="1:79" x14ac:dyDescent="0.25">
      <c r="A47" s="45" t="s">
        <v>56</v>
      </c>
      <c r="B47" s="45">
        <v>7</v>
      </c>
      <c r="C47" s="45">
        <v>7</v>
      </c>
      <c r="D47" s="45">
        <v>7</v>
      </c>
      <c r="E47" s="45">
        <v>7</v>
      </c>
      <c r="F47" s="45">
        <v>7</v>
      </c>
      <c r="G47" s="45">
        <v>7</v>
      </c>
      <c r="H47" s="45">
        <v>7</v>
      </c>
      <c r="I47" s="45">
        <v>7</v>
      </c>
      <c r="J47" s="45">
        <v>7</v>
      </c>
      <c r="K47" s="45">
        <v>7</v>
      </c>
      <c r="L47" s="45">
        <v>7</v>
      </c>
      <c r="M47" s="45">
        <v>7</v>
      </c>
      <c r="N47" s="45">
        <v>7</v>
      </c>
      <c r="O47" s="45">
        <v>7</v>
      </c>
      <c r="P47" s="45">
        <v>10</v>
      </c>
      <c r="Q47" s="45">
        <v>10</v>
      </c>
      <c r="R47" s="45">
        <v>10</v>
      </c>
      <c r="S47" s="45">
        <v>10</v>
      </c>
      <c r="T47" s="45">
        <v>10</v>
      </c>
      <c r="U47" s="45">
        <v>10</v>
      </c>
      <c r="V47" s="45">
        <v>10</v>
      </c>
      <c r="W47" s="45">
        <v>10</v>
      </c>
      <c r="X47" s="45">
        <v>10</v>
      </c>
      <c r="Y47" s="45">
        <v>9</v>
      </c>
      <c r="Z47" s="45">
        <v>9</v>
      </c>
      <c r="AA47" s="45">
        <v>8</v>
      </c>
      <c r="AB47" s="45">
        <v>8</v>
      </c>
      <c r="AC47" s="45">
        <v>8</v>
      </c>
      <c r="AD47" s="45">
        <v>8</v>
      </c>
      <c r="AE47" s="45">
        <v>8</v>
      </c>
      <c r="AF47" s="45">
        <v>10</v>
      </c>
      <c r="AG47" s="45">
        <v>10</v>
      </c>
      <c r="AH47" s="45">
        <v>10</v>
      </c>
      <c r="AI47" s="45">
        <v>11</v>
      </c>
      <c r="AJ47" s="45">
        <v>11</v>
      </c>
      <c r="AK47" s="45">
        <v>11</v>
      </c>
      <c r="AL47" s="45">
        <v>12</v>
      </c>
      <c r="AM47" s="45">
        <v>12</v>
      </c>
      <c r="AN47" s="45">
        <v>12</v>
      </c>
      <c r="AO47" s="45">
        <v>14</v>
      </c>
      <c r="AP47" s="45">
        <v>14</v>
      </c>
      <c r="AQ47" s="45">
        <v>14</v>
      </c>
      <c r="AR47" s="45">
        <v>14</v>
      </c>
      <c r="AS47" s="45">
        <v>14</v>
      </c>
      <c r="AT47" s="45">
        <v>14</v>
      </c>
      <c r="AU47" s="45">
        <v>14</v>
      </c>
      <c r="AV47" s="45">
        <v>15</v>
      </c>
      <c r="AW47" s="45">
        <v>15</v>
      </c>
      <c r="AX47" s="45">
        <v>15</v>
      </c>
      <c r="AY47" s="45">
        <v>16</v>
      </c>
      <c r="AZ47" s="45">
        <v>16</v>
      </c>
      <c r="BA47" s="45">
        <v>16</v>
      </c>
      <c r="BB47" s="45">
        <v>16</v>
      </c>
      <c r="BC47" s="45">
        <v>16</v>
      </c>
      <c r="BD47" s="45">
        <v>9</v>
      </c>
      <c r="BE47" s="45">
        <v>9</v>
      </c>
      <c r="BF47" s="45">
        <v>9</v>
      </c>
      <c r="BG47" s="45">
        <v>9</v>
      </c>
      <c r="BH47" s="45">
        <v>9</v>
      </c>
      <c r="BI47" s="45">
        <v>9</v>
      </c>
      <c r="BJ47" s="45">
        <v>9</v>
      </c>
      <c r="BK47" s="45">
        <v>9</v>
      </c>
      <c r="BL47" s="45">
        <v>9</v>
      </c>
      <c r="BM47" s="45">
        <v>9</v>
      </c>
      <c r="BN47" s="45">
        <v>9</v>
      </c>
      <c r="BO47" s="45">
        <v>9</v>
      </c>
      <c r="BP47" s="45">
        <v>8</v>
      </c>
      <c r="BQ47" s="45">
        <v>8</v>
      </c>
      <c r="BR47" s="45">
        <v>8</v>
      </c>
      <c r="BS47" s="45">
        <v>8</v>
      </c>
      <c r="BT47" s="45">
        <v>8</v>
      </c>
      <c r="BU47" s="45">
        <v>9</v>
      </c>
      <c r="BV47" s="45">
        <v>9</v>
      </c>
      <c r="BW47" s="45">
        <v>9</v>
      </c>
      <c r="BX47" s="45">
        <v>9</v>
      </c>
      <c r="BY47" s="45">
        <v>9</v>
      </c>
      <c r="BZ47" s="45">
        <v>9</v>
      </c>
      <c r="CA47" s="45">
        <v>9</v>
      </c>
    </row>
    <row r="48" spans="1:79" x14ac:dyDescent="0.25">
      <c r="A48" s="45" t="s">
        <v>57</v>
      </c>
      <c r="AV48" s="45">
        <v>4</v>
      </c>
      <c r="AW48" s="45">
        <v>4</v>
      </c>
      <c r="AX48" s="45">
        <v>4</v>
      </c>
      <c r="AY48" s="45">
        <v>4</v>
      </c>
      <c r="AZ48" s="45">
        <v>4</v>
      </c>
      <c r="BA48" s="45">
        <v>4</v>
      </c>
      <c r="BB48" s="45">
        <v>4</v>
      </c>
      <c r="BC48" s="45">
        <v>6</v>
      </c>
      <c r="BD48" s="45">
        <v>6</v>
      </c>
      <c r="BE48" s="45">
        <v>6</v>
      </c>
      <c r="BF48" s="45">
        <v>6</v>
      </c>
      <c r="BG48" s="45">
        <v>6</v>
      </c>
      <c r="BH48" s="45">
        <v>6</v>
      </c>
      <c r="BI48" s="45">
        <v>6</v>
      </c>
      <c r="BJ48" s="45">
        <v>6</v>
      </c>
      <c r="BK48" s="45">
        <v>6</v>
      </c>
      <c r="BL48" s="45">
        <v>6</v>
      </c>
      <c r="BM48" s="45">
        <v>6</v>
      </c>
      <c r="BN48" s="45">
        <v>6</v>
      </c>
      <c r="BO48" s="45">
        <v>6</v>
      </c>
      <c r="BP48" s="45">
        <v>6</v>
      </c>
      <c r="BQ48" s="45">
        <v>6</v>
      </c>
      <c r="BR48" s="45">
        <v>6</v>
      </c>
      <c r="BS48" s="45">
        <v>6</v>
      </c>
      <c r="BT48" s="45">
        <v>7</v>
      </c>
      <c r="BU48" s="45">
        <v>7</v>
      </c>
      <c r="BV48" s="45">
        <v>7</v>
      </c>
      <c r="BW48" s="45">
        <v>7</v>
      </c>
      <c r="BX48" s="45">
        <v>7</v>
      </c>
      <c r="BY48" s="45">
        <v>7</v>
      </c>
      <c r="BZ48" s="45">
        <v>7</v>
      </c>
      <c r="CA48" s="45">
        <v>7</v>
      </c>
    </row>
    <row r="49" spans="1:79" x14ac:dyDescent="0.25">
      <c r="A49" s="45" t="s">
        <v>58</v>
      </c>
      <c r="B49" s="45">
        <v>2</v>
      </c>
      <c r="C49" s="45">
        <v>2</v>
      </c>
      <c r="D49" s="45">
        <v>2</v>
      </c>
      <c r="E49" s="45">
        <v>2</v>
      </c>
      <c r="F49" s="45">
        <v>2</v>
      </c>
      <c r="G49" s="45">
        <v>1</v>
      </c>
      <c r="H49" s="45">
        <v>1</v>
      </c>
      <c r="I49" s="45">
        <v>1</v>
      </c>
      <c r="J49" s="45">
        <v>1</v>
      </c>
      <c r="K49" s="45">
        <v>1</v>
      </c>
      <c r="L49" s="45">
        <v>1</v>
      </c>
      <c r="M49" s="45">
        <v>1</v>
      </c>
      <c r="N49" s="45">
        <v>1</v>
      </c>
      <c r="BH49" s="45">
        <v>2</v>
      </c>
      <c r="BI49" s="45">
        <v>2</v>
      </c>
      <c r="BJ49" s="45">
        <v>2</v>
      </c>
      <c r="BK49" s="45">
        <v>2</v>
      </c>
      <c r="BL49" s="45">
        <v>2</v>
      </c>
      <c r="BM49" s="45">
        <v>2</v>
      </c>
      <c r="BN49" s="45">
        <v>2</v>
      </c>
      <c r="BO49" s="45">
        <v>2</v>
      </c>
      <c r="BP49" s="45">
        <v>2</v>
      </c>
      <c r="BQ49" s="45">
        <v>2</v>
      </c>
      <c r="BR49" s="45">
        <v>2</v>
      </c>
      <c r="BS49" s="45">
        <v>3</v>
      </c>
      <c r="BT49" s="45">
        <v>4</v>
      </c>
      <c r="BU49" s="45">
        <v>4</v>
      </c>
      <c r="BV49" s="45">
        <v>4</v>
      </c>
      <c r="BW49" s="45">
        <v>4</v>
      </c>
      <c r="BX49" s="45">
        <v>4</v>
      </c>
      <c r="BY49" s="45">
        <v>6</v>
      </c>
      <c r="BZ49" s="45">
        <v>6</v>
      </c>
      <c r="CA49" s="45">
        <v>6</v>
      </c>
    </row>
    <row r="50" spans="1:79" x14ac:dyDescent="0.25">
      <c r="A50" s="45" t="s">
        <v>59</v>
      </c>
      <c r="B50" s="45">
        <v>10</v>
      </c>
      <c r="C50" s="45">
        <v>10</v>
      </c>
      <c r="D50" s="45">
        <v>10</v>
      </c>
      <c r="E50" s="45">
        <v>10</v>
      </c>
      <c r="F50" s="45">
        <v>10</v>
      </c>
      <c r="G50" s="45">
        <v>10</v>
      </c>
      <c r="H50" s="45">
        <v>10</v>
      </c>
      <c r="I50" s="45">
        <v>10</v>
      </c>
      <c r="J50" s="45">
        <v>10</v>
      </c>
      <c r="K50" s="45">
        <v>10</v>
      </c>
      <c r="L50" s="45">
        <v>10</v>
      </c>
      <c r="M50" s="45">
        <v>10</v>
      </c>
      <c r="N50" s="45">
        <v>10</v>
      </c>
      <c r="O50" s="45">
        <v>10</v>
      </c>
      <c r="P50" s="45">
        <v>8</v>
      </c>
      <c r="Q50" s="45">
        <v>8</v>
      </c>
      <c r="R50" s="45">
        <v>8</v>
      </c>
      <c r="S50" s="45">
        <v>8</v>
      </c>
      <c r="T50" s="45">
        <v>8</v>
      </c>
      <c r="U50" s="45">
        <v>8</v>
      </c>
      <c r="V50" s="45">
        <v>8</v>
      </c>
      <c r="W50" s="45">
        <v>8</v>
      </c>
      <c r="X50" s="45">
        <v>8</v>
      </c>
      <c r="Y50" s="45">
        <v>8</v>
      </c>
      <c r="Z50" s="45">
        <v>8</v>
      </c>
      <c r="AA50" s="45">
        <v>8</v>
      </c>
      <c r="AB50" s="45">
        <v>8</v>
      </c>
      <c r="AC50" s="45">
        <v>7</v>
      </c>
      <c r="AD50" s="45">
        <v>7</v>
      </c>
      <c r="AE50" s="45">
        <v>7</v>
      </c>
      <c r="AF50" s="45">
        <v>7</v>
      </c>
      <c r="AG50" s="45">
        <v>7</v>
      </c>
      <c r="AH50" s="45">
        <v>7</v>
      </c>
      <c r="AI50" s="45">
        <v>7</v>
      </c>
      <c r="AJ50" s="45">
        <v>7</v>
      </c>
      <c r="AK50" s="45">
        <v>7</v>
      </c>
      <c r="AL50" s="45">
        <v>7</v>
      </c>
      <c r="AM50" s="45">
        <v>7</v>
      </c>
      <c r="AN50" s="45">
        <v>7</v>
      </c>
      <c r="AO50" s="45">
        <v>7</v>
      </c>
      <c r="AP50" s="45">
        <v>7</v>
      </c>
      <c r="AQ50" s="45">
        <v>7</v>
      </c>
      <c r="AR50" s="45">
        <v>7</v>
      </c>
      <c r="AS50" s="45">
        <v>8</v>
      </c>
      <c r="AT50" s="45">
        <v>8</v>
      </c>
      <c r="AU50" s="45">
        <v>8</v>
      </c>
      <c r="AV50" s="45">
        <v>8</v>
      </c>
      <c r="AW50" s="45">
        <v>9</v>
      </c>
      <c r="AX50" s="45">
        <v>9</v>
      </c>
      <c r="AY50" s="45">
        <v>9</v>
      </c>
      <c r="AZ50" s="45">
        <v>8</v>
      </c>
      <c r="BA50" s="45">
        <v>8</v>
      </c>
      <c r="BB50" s="45">
        <v>8</v>
      </c>
      <c r="BC50" s="45">
        <v>9</v>
      </c>
      <c r="BD50" s="45">
        <v>9</v>
      </c>
      <c r="BE50" s="45">
        <v>9</v>
      </c>
      <c r="BF50" s="45">
        <v>9</v>
      </c>
      <c r="BG50" s="45">
        <v>9</v>
      </c>
      <c r="BH50" s="45">
        <v>9</v>
      </c>
      <c r="BI50" s="45">
        <v>9</v>
      </c>
      <c r="BJ50" s="45">
        <v>9</v>
      </c>
      <c r="BK50" s="45">
        <v>9</v>
      </c>
      <c r="BL50" s="45">
        <v>9</v>
      </c>
      <c r="BM50" s="45">
        <v>9</v>
      </c>
      <c r="BN50" s="45">
        <v>11</v>
      </c>
      <c r="BO50" s="45">
        <v>11</v>
      </c>
      <c r="BP50" s="45">
        <v>11</v>
      </c>
      <c r="BQ50" s="45">
        <v>11</v>
      </c>
      <c r="BR50" s="45">
        <v>10</v>
      </c>
      <c r="BS50" s="45">
        <v>10</v>
      </c>
      <c r="BT50" s="45">
        <v>10</v>
      </c>
      <c r="BU50" s="45">
        <v>12</v>
      </c>
      <c r="BV50" s="45">
        <v>12</v>
      </c>
      <c r="BW50" s="45">
        <v>12</v>
      </c>
      <c r="BX50" s="45">
        <v>12</v>
      </c>
      <c r="BY50" s="45">
        <v>12</v>
      </c>
      <c r="BZ50" s="45">
        <v>12</v>
      </c>
      <c r="CA50" s="45">
        <v>12</v>
      </c>
    </row>
    <row r="51" spans="1:79" x14ac:dyDescent="0.25">
      <c r="A51" s="45" t="s">
        <v>60</v>
      </c>
      <c r="B51" s="45">
        <v>1</v>
      </c>
      <c r="C51" s="45">
        <v>1</v>
      </c>
      <c r="D51" s="45">
        <v>1</v>
      </c>
      <c r="E51" s="45">
        <v>1</v>
      </c>
      <c r="F51" s="45">
        <v>1</v>
      </c>
      <c r="G51" s="45">
        <v>1</v>
      </c>
      <c r="H51" s="45">
        <v>1</v>
      </c>
      <c r="I51" s="45">
        <v>1</v>
      </c>
      <c r="J51" s="45">
        <v>1</v>
      </c>
      <c r="K51" s="45">
        <v>1</v>
      </c>
      <c r="L51" s="45">
        <v>1</v>
      </c>
      <c r="M51" s="45">
        <v>1</v>
      </c>
      <c r="N51" s="45">
        <v>1</v>
      </c>
      <c r="O51" s="45">
        <v>1</v>
      </c>
      <c r="P51" s="45">
        <v>1</v>
      </c>
      <c r="Q51" s="45">
        <v>1</v>
      </c>
      <c r="R51" s="45">
        <v>1</v>
      </c>
      <c r="S51" s="45">
        <v>1</v>
      </c>
      <c r="T51" s="45">
        <v>1</v>
      </c>
      <c r="U51" s="45">
        <v>1</v>
      </c>
      <c r="V51" s="45">
        <v>1</v>
      </c>
      <c r="W51" s="45">
        <v>1</v>
      </c>
      <c r="X51" s="45">
        <v>1</v>
      </c>
      <c r="Y51" s="45">
        <v>1</v>
      </c>
      <c r="Z51" s="45">
        <v>1</v>
      </c>
      <c r="AA51" s="45">
        <v>1</v>
      </c>
      <c r="AB51" s="45">
        <v>1</v>
      </c>
      <c r="AC51" s="45">
        <v>1</v>
      </c>
      <c r="AD51" s="45">
        <v>1</v>
      </c>
      <c r="AE51" s="45">
        <v>1</v>
      </c>
      <c r="AF51" s="45">
        <v>1</v>
      </c>
      <c r="AG51" s="45">
        <v>1</v>
      </c>
      <c r="AI51" s="45">
        <v>1</v>
      </c>
      <c r="AJ51" s="45">
        <v>1</v>
      </c>
      <c r="AK51" s="45">
        <v>1</v>
      </c>
      <c r="AL51" s="45">
        <v>1</v>
      </c>
      <c r="AM51" s="45">
        <v>1</v>
      </c>
      <c r="AN51" s="45">
        <v>1</v>
      </c>
      <c r="AO51" s="45">
        <v>1</v>
      </c>
      <c r="AP51" s="45">
        <v>1</v>
      </c>
      <c r="AQ51" s="45">
        <v>1</v>
      </c>
      <c r="AR51" s="45">
        <v>1</v>
      </c>
      <c r="AS51" s="45">
        <v>1</v>
      </c>
      <c r="AT51" s="45">
        <v>1</v>
      </c>
      <c r="AU51" s="45">
        <v>1</v>
      </c>
      <c r="AV51" s="45">
        <v>1</v>
      </c>
      <c r="AW51" s="45">
        <v>1</v>
      </c>
      <c r="AX51" s="45">
        <v>1</v>
      </c>
      <c r="AY51" s="45">
        <v>1</v>
      </c>
      <c r="AZ51" s="45">
        <v>1</v>
      </c>
      <c r="BA51" s="45">
        <v>1</v>
      </c>
      <c r="BB51" s="45">
        <v>1</v>
      </c>
      <c r="BC51" s="45">
        <v>1</v>
      </c>
      <c r="BD51" s="45">
        <v>1</v>
      </c>
      <c r="BE51" s="45">
        <v>1</v>
      </c>
      <c r="BF51" s="45">
        <v>1</v>
      </c>
      <c r="BG51" s="45">
        <v>1</v>
      </c>
      <c r="BH51" s="45">
        <v>1</v>
      </c>
      <c r="BI51" s="45">
        <v>1</v>
      </c>
      <c r="BJ51" s="45">
        <v>1</v>
      </c>
      <c r="BK51" s="45">
        <v>1</v>
      </c>
      <c r="BL51" s="45">
        <v>1</v>
      </c>
      <c r="BM51" s="45">
        <v>1</v>
      </c>
      <c r="BN51" s="45">
        <v>1</v>
      </c>
      <c r="BO51" s="45">
        <v>1</v>
      </c>
      <c r="BP51" s="45">
        <v>1</v>
      </c>
      <c r="BQ51" s="45">
        <v>1</v>
      </c>
      <c r="BR51" s="45">
        <v>1</v>
      </c>
      <c r="BS51" s="45">
        <v>1</v>
      </c>
      <c r="BT51" s="45">
        <v>1</v>
      </c>
      <c r="BU51" s="45">
        <v>1</v>
      </c>
      <c r="BV51" s="45">
        <v>1</v>
      </c>
      <c r="BW51" s="45">
        <v>1</v>
      </c>
      <c r="BX51" s="45">
        <v>1</v>
      </c>
      <c r="BY51" s="45">
        <v>1</v>
      </c>
      <c r="BZ51" s="45">
        <v>1</v>
      </c>
      <c r="CA51" s="45">
        <v>1</v>
      </c>
    </row>
    <row r="52" spans="1:79" x14ac:dyDescent="0.25">
      <c r="A52" s="45" t="s">
        <v>61</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row>
    <row r="54" spans="1:79" x14ac:dyDescent="0.25">
      <c r="A54" s="45" t="s">
        <v>9</v>
      </c>
      <c r="B54" s="45">
        <f>SUM(B2:B52)</f>
        <v>610</v>
      </c>
      <c r="C54" s="45">
        <f t="shared" ref="C54:BN54" si="0">SUM(C2:C52)</f>
        <v>602</v>
      </c>
      <c r="D54" s="45">
        <f t="shared" si="0"/>
        <v>609</v>
      </c>
      <c r="E54" s="45">
        <f t="shared" si="0"/>
        <v>602</v>
      </c>
      <c r="F54" s="45">
        <f t="shared" si="0"/>
        <v>604</v>
      </c>
      <c r="G54" s="45">
        <f t="shared" si="0"/>
        <v>600</v>
      </c>
      <c r="H54" s="45">
        <f t="shared" si="0"/>
        <v>599</v>
      </c>
      <c r="I54" s="45">
        <f t="shared" si="0"/>
        <v>595</v>
      </c>
      <c r="J54" s="45">
        <f t="shared" si="0"/>
        <v>593</v>
      </c>
      <c r="K54" s="45">
        <f t="shared" si="0"/>
        <v>594</v>
      </c>
      <c r="L54" s="45">
        <f t="shared" si="0"/>
        <v>592</v>
      </c>
      <c r="M54" s="45">
        <f t="shared" si="0"/>
        <v>590</v>
      </c>
      <c r="N54" s="45">
        <f t="shared" si="0"/>
        <v>588</v>
      </c>
      <c r="O54" s="45">
        <f t="shared" si="0"/>
        <v>587</v>
      </c>
      <c r="P54" s="45">
        <f t="shared" si="0"/>
        <v>594</v>
      </c>
      <c r="Q54" s="45">
        <f t="shared" si="0"/>
        <v>595</v>
      </c>
      <c r="R54" s="45">
        <f t="shared" si="0"/>
        <v>597</v>
      </c>
      <c r="S54" s="45">
        <f t="shared" si="0"/>
        <v>594</v>
      </c>
      <c r="T54" s="45">
        <f t="shared" si="0"/>
        <v>594</v>
      </c>
      <c r="U54" s="45">
        <f t="shared" si="0"/>
        <v>594</v>
      </c>
      <c r="V54" s="45">
        <f t="shared" si="0"/>
        <v>598</v>
      </c>
      <c r="W54" s="45">
        <f t="shared" si="0"/>
        <v>597</v>
      </c>
      <c r="X54" s="45">
        <f t="shared" si="0"/>
        <v>603</v>
      </c>
      <c r="Y54" s="45">
        <f t="shared" si="0"/>
        <v>602</v>
      </c>
      <c r="Z54" s="45">
        <f t="shared" si="0"/>
        <v>604</v>
      </c>
      <c r="AA54" s="45">
        <f t="shared" si="0"/>
        <v>601</v>
      </c>
      <c r="AB54" s="45">
        <f t="shared" si="0"/>
        <v>603</v>
      </c>
      <c r="AC54" s="45">
        <f t="shared" si="0"/>
        <v>606</v>
      </c>
      <c r="AD54" s="45">
        <f t="shared" si="0"/>
        <v>634</v>
      </c>
      <c r="AE54" s="45">
        <f t="shared" si="0"/>
        <v>644</v>
      </c>
      <c r="AF54" s="45">
        <f t="shared" si="0"/>
        <v>656</v>
      </c>
      <c r="AG54" s="45">
        <f t="shared" si="0"/>
        <v>669</v>
      </c>
      <c r="AH54" s="45">
        <f t="shared" si="0"/>
        <v>674</v>
      </c>
      <c r="AI54" s="45">
        <f t="shared" si="0"/>
        <v>672</v>
      </c>
      <c r="AJ54" s="45">
        <f t="shared" si="0"/>
        <v>685</v>
      </c>
      <c r="AK54" s="45">
        <f t="shared" si="0"/>
        <v>699</v>
      </c>
      <c r="AL54" s="45">
        <f t="shared" si="0"/>
        <v>705</v>
      </c>
      <c r="AM54" s="45">
        <f t="shared" si="0"/>
        <v>704</v>
      </c>
      <c r="AN54" s="45">
        <f t="shared" si="0"/>
        <v>713</v>
      </c>
      <c r="AO54" s="45">
        <f t="shared" si="0"/>
        <v>729</v>
      </c>
      <c r="AP54" s="45">
        <f t="shared" si="0"/>
        <v>724</v>
      </c>
      <c r="AQ54" s="45">
        <f t="shared" si="0"/>
        <v>725</v>
      </c>
      <c r="AR54" s="45">
        <f t="shared" si="0"/>
        <v>724</v>
      </c>
      <c r="AS54" s="45">
        <f t="shared" si="0"/>
        <v>806</v>
      </c>
      <c r="AT54" s="45">
        <f t="shared" si="0"/>
        <v>808</v>
      </c>
      <c r="AU54" s="45">
        <f t="shared" si="0"/>
        <v>818</v>
      </c>
      <c r="AV54" s="45">
        <f t="shared" si="0"/>
        <v>836</v>
      </c>
      <c r="AW54" s="45">
        <f t="shared" si="0"/>
        <v>871</v>
      </c>
      <c r="AX54" s="45">
        <f t="shared" si="0"/>
        <v>881</v>
      </c>
      <c r="AY54" s="45">
        <f t="shared" si="0"/>
        <v>887</v>
      </c>
      <c r="AZ54" s="45">
        <f t="shared" si="0"/>
        <v>914</v>
      </c>
      <c r="BA54" s="45">
        <f t="shared" si="0"/>
        <v>920</v>
      </c>
      <c r="BB54" s="45">
        <f t="shared" si="0"/>
        <v>948</v>
      </c>
      <c r="BC54" s="45">
        <f t="shared" si="0"/>
        <v>954</v>
      </c>
      <c r="BD54" s="45">
        <f t="shared" si="0"/>
        <v>951</v>
      </c>
      <c r="BE54" s="45">
        <f t="shared" si="0"/>
        <v>962</v>
      </c>
      <c r="BF54" s="45">
        <f t="shared" si="0"/>
        <v>960</v>
      </c>
      <c r="BG54" s="45">
        <f t="shared" si="0"/>
        <v>972</v>
      </c>
      <c r="BH54" s="45">
        <f t="shared" si="0"/>
        <v>981</v>
      </c>
      <c r="BI54" s="45">
        <f t="shared" si="0"/>
        <v>971</v>
      </c>
      <c r="BJ54" s="45">
        <f t="shared" si="0"/>
        <v>951</v>
      </c>
      <c r="BK54" s="45">
        <f t="shared" si="0"/>
        <v>944</v>
      </c>
      <c r="BL54" s="45">
        <f t="shared" si="0"/>
        <v>948</v>
      </c>
      <c r="BM54" s="45">
        <f t="shared" si="0"/>
        <v>942</v>
      </c>
      <c r="BN54" s="45">
        <f t="shared" si="0"/>
        <v>950</v>
      </c>
      <c r="BO54" s="45">
        <f t="shared" ref="BO54:CA54" si="1">SUM(BO2:BO52)</f>
        <v>964</v>
      </c>
      <c r="BP54" s="45">
        <f t="shared" si="1"/>
        <v>962</v>
      </c>
      <c r="BQ54" s="45">
        <f t="shared" si="1"/>
        <v>990</v>
      </c>
      <c r="BR54" s="45">
        <f t="shared" si="1"/>
        <v>985</v>
      </c>
      <c r="BS54" s="45">
        <f t="shared" si="1"/>
        <v>993</v>
      </c>
      <c r="BT54" s="45">
        <f t="shared" si="1"/>
        <v>993</v>
      </c>
      <c r="BU54" s="45">
        <f t="shared" si="1"/>
        <v>999</v>
      </c>
      <c r="BV54" s="45">
        <f t="shared" si="1"/>
        <v>1002</v>
      </c>
      <c r="BW54" s="45">
        <f t="shared" si="1"/>
        <v>1001</v>
      </c>
      <c r="BX54" s="45">
        <f t="shared" si="1"/>
        <v>1008</v>
      </c>
      <c r="BY54" s="45">
        <f t="shared" si="1"/>
        <v>1017</v>
      </c>
      <c r="BZ54" s="45">
        <f t="shared" si="1"/>
        <v>1026</v>
      </c>
      <c r="CA54" s="45">
        <f t="shared" si="1"/>
        <v>1026</v>
      </c>
    </row>
    <row r="57" spans="1:79" x14ac:dyDescent="0.25">
      <c r="A57" s="45" t="s">
        <v>62</v>
      </c>
      <c r="B57" s="45">
        <v>38</v>
      </c>
      <c r="C57" s="45">
        <v>38</v>
      </c>
      <c r="D57" s="45">
        <v>38</v>
      </c>
      <c r="E57" s="45">
        <v>36</v>
      </c>
      <c r="F57" s="45">
        <v>36</v>
      </c>
      <c r="G57" s="45">
        <v>35</v>
      </c>
      <c r="H57" s="45">
        <v>35</v>
      </c>
      <c r="I57" s="45">
        <v>35</v>
      </c>
      <c r="J57" s="45">
        <v>35</v>
      </c>
      <c r="K57" s="45">
        <v>35</v>
      </c>
      <c r="L57" s="45">
        <v>35</v>
      </c>
      <c r="M57" s="45">
        <v>33</v>
      </c>
      <c r="N57" s="45">
        <v>33</v>
      </c>
      <c r="O57" s="45">
        <v>32</v>
      </c>
      <c r="P57" s="45">
        <v>31</v>
      </c>
      <c r="Q57" s="45">
        <v>30</v>
      </c>
      <c r="R57" s="45">
        <v>31</v>
      </c>
      <c r="S57" s="45">
        <v>31</v>
      </c>
      <c r="T57" s="45">
        <v>31</v>
      </c>
      <c r="U57" s="45">
        <v>31</v>
      </c>
      <c r="V57" s="45">
        <v>31</v>
      </c>
      <c r="W57" s="45">
        <v>32</v>
      </c>
      <c r="X57" s="45">
        <v>32</v>
      </c>
      <c r="Y57" s="45">
        <v>31</v>
      </c>
      <c r="Z57" s="45">
        <v>31</v>
      </c>
      <c r="AA57" s="45">
        <v>29</v>
      </c>
      <c r="AB57" s="45">
        <v>28</v>
      </c>
      <c r="AC57" s="45">
        <v>24</v>
      </c>
      <c r="AD57" s="45">
        <v>24</v>
      </c>
      <c r="AE57" s="45">
        <v>24</v>
      </c>
      <c r="AF57" s="45">
        <v>24</v>
      </c>
      <c r="AG57" s="45">
        <v>24</v>
      </c>
      <c r="AH57" s="45">
        <v>22</v>
      </c>
      <c r="AI57" s="45">
        <v>21</v>
      </c>
      <c r="AJ57" s="45">
        <v>21</v>
      </c>
      <c r="AK57" s="45">
        <v>21</v>
      </c>
      <c r="AL57" s="45">
        <v>21</v>
      </c>
      <c r="AM57" s="45">
        <v>21</v>
      </c>
      <c r="AN57" s="45">
        <v>21</v>
      </c>
      <c r="AO57" s="45">
        <v>21</v>
      </c>
      <c r="AP57" s="45">
        <v>21</v>
      </c>
      <c r="AQ57" s="45">
        <v>21</v>
      </c>
      <c r="AR57" s="45">
        <v>21</v>
      </c>
      <c r="AS57" s="45">
        <v>21</v>
      </c>
      <c r="AT57" s="45">
        <v>21</v>
      </c>
      <c r="AU57" s="45">
        <v>21</v>
      </c>
      <c r="AV57" s="45">
        <v>23</v>
      </c>
      <c r="AW57" s="45">
        <v>23</v>
      </c>
      <c r="AX57" s="45">
        <v>23</v>
      </c>
      <c r="AY57" s="45">
        <v>23</v>
      </c>
      <c r="AZ57" s="45">
        <v>23</v>
      </c>
      <c r="BA57" s="45">
        <v>23</v>
      </c>
      <c r="BB57" s="45">
        <v>23</v>
      </c>
      <c r="BC57" s="45">
        <v>23</v>
      </c>
      <c r="BD57" s="45">
        <v>22</v>
      </c>
      <c r="BE57" s="45">
        <v>22</v>
      </c>
      <c r="BF57" s="45">
        <v>22</v>
      </c>
      <c r="BG57" s="45">
        <v>22</v>
      </c>
      <c r="BH57" s="45">
        <v>22</v>
      </c>
      <c r="BI57" s="45">
        <v>22</v>
      </c>
      <c r="BJ57" s="45">
        <v>22</v>
      </c>
      <c r="BK57" s="45">
        <v>22</v>
      </c>
      <c r="BL57" s="45">
        <v>21</v>
      </c>
      <c r="BM57" s="45">
        <v>21</v>
      </c>
      <c r="BN57" s="45">
        <v>21</v>
      </c>
      <c r="BO57" s="45">
        <v>21</v>
      </c>
      <c r="BP57" s="45">
        <v>21</v>
      </c>
      <c r="BQ57" s="45">
        <v>21</v>
      </c>
      <c r="BR57" s="45">
        <v>21</v>
      </c>
      <c r="BS57" s="45">
        <v>20</v>
      </c>
      <c r="BT57" s="45">
        <v>21</v>
      </c>
      <c r="BU57" s="45">
        <v>22</v>
      </c>
      <c r="BV57" s="45">
        <v>22</v>
      </c>
      <c r="BW57" s="45">
        <v>22</v>
      </c>
      <c r="BX57" s="45">
        <v>22</v>
      </c>
      <c r="BY57" s="45">
        <v>22</v>
      </c>
      <c r="BZ57" s="45">
        <v>22</v>
      </c>
      <c r="CA57" s="45">
        <v>22</v>
      </c>
    </row>
    <row r="58" spans="1:79" x14ac:dyDescent="0.25">
      <c r="A58" s="45" t="s">
        <v>140</v>
      </c>
      <c r="V58" s="45">
        <v>1</v>
      </c>
      <c r="W58" s="45">
        <v>1</v>
      </c>
      <c r="X58" s="45">
        <v>1</v>
      </c>
      <c r="Y58" s="45">
        <v>1</v>
      </c>
      <c r="Z58" s="45">
        <v>1</v>
      </c>
      <c r="AA58" s="45">
        <v>1</v>
      </c>
      <c r="AB58" s="45">
        <v>1</v>
      </c>
      <c r="AC58" s="45">
        <v>1</v>
      </c>
      <c r="AD58" s="45">
        <v>1</v>
      </c>
      <c r="AE58" s="45">
        <v>1</v>
      </c>
      <c r="AF58" s="45">
        <v>1</v>
      </c>
      <c r="AG58" s="45">
        <v>1</v>
      </c>
      <c r="AH58" s="45">
        <v>1</v>
      </c>
      <c r="AI58" s="45">
        <v>1</v>
      </c>
      <c r="AJ58" s="45">
        <v>1</v>
      </c>
      <c r="AK58" s="45">
        <v>1</v>
      </c>
      <c r="AL58" s="45">
        <v>1</v>
      </c>
      <c r="AM58" s="45">
        <v>1</v>
      </c>
      <c r="AN58" s="45">
        <v>1</v>
      </c>
      <c r="AO58" s="45">
        <v>1</v>
      </c>
      <c r="AP58" s="45">
        <v>1</v>
      </c>
      <c r="AQ58" s="45">
        <v>1</v>
      </c>
      <c r="AR58" s="45">
        <v>1</v>
      </c>
      <c r="AS58" s="45">
        <v>1</v>
      </c>
      <c r="AT58" s="45">
        <v>1</v>
      </c>
      <c r="AU58" s="45">
        <v>1</v>
      </c>
      <c r="AV58" s="45">
        <v>1</v>
      </c>
      <c r="AW58" s="45">
        <v>1</v>
      </c>
      <c r="AX58" s="45">
        <v>1</v>
      </c>
      <c r="AY58" s="45">
        <v>1</v>
      </c>
      <c r="AZ58" s="45">
        <v>1</v>
      </c>
      <c r="BA58" s="45">
        <v>1</v>
      </c>
      <c r="BB58" s="45">
        <v>1</v>
      </c>
      <c r="BC58" s="45">
        <v>1</v>
      </c>
      <c r="BD58" s="45">
        <v>1</v>
      </c>
      <c r="BE58" s="45">
        <v>1</v>
      </c>
      <c r="BF58" s="45">
        <v>1</v>
      </c>
      <c r="BG58" s="45">
        <v>1</v>
      </c>
      <c r="BH58" s="45">
        <v>1</v>
      </c>
      <c r="BI58" s="45">
        <v>1</v>
      </c>
    </row>
    <row r="59" spans="1:79" x14ac:dyDescent="0.25">
      <c r="A59" s="45" t="s">
        <v>63</v>
      </c>
      <c r="B59" s="45">
        <v>320</v>
      </c>
      <c r="C59" s="45">
        <v>318</v>
      </c>
      <c r="D59" s="45">
        <v>325</v>
      </c>
      <c r="E59" s="45">
        <v>320</v>
      </c>
      <c r="F59" s="45">
        <v>320</v>
      </c>
      <c r="G59" s="45">
        <v>317</v>
      </c>
      <c r="H59" s="45">
        <v>317</v>
      </c>
      <c r="I59" s="45">
        <v>315</v>
      </c>
      <c r="J59" s="45">
        <v>315</v>
      </c>
      <c r="K59" s="45">
        <v>314</v>
      </c>
      <c r="L59" s="45">
        <v>312</v>
      </c>
      <c r="M59" s="45">
        <v>310</v>
      </c>
      <c r="N59" s="45">
        <v>310</v>
      </c>
      <c r="O59" s="45">
        <v>312</v>
      </c>
      <c r="P59" s="45">
        <v>321</v>
      </c>
      <c r="Q59" s="45">
        <v>322</v>
      </c>
      <c r="R59" s="45">
        <v>323</v>
      </c>
      <c r="S59" s="45">
        <v>326</v>
      </c>
      <c r="T59" s="45">
        <v>327</v>
      </c>
      <c r="U59" s="45">
        <v>327</v>
      </c>
      <c r="V59" s="45">
        <v>329</v>
      </c>
      <c r="W59" s="45">
        <v>330</v>
      </c>
      <c r="X59" s="45">
        <v>334</v>
      </c>
      <c r="Y59" s="45">
        <v>334</v>
      </c>
      <c r="Z59" s="45">
        <v>337</v>
      </c>
      <c r="AA59" s="45">
        <v>340</v>
      </c>
      <c r="AB59" s="45">
        <v>343</v>
      </c>
      <c r="AC59" s="45">
        <v>347</v>
      </c>
      <c r="AD59" s="45">
        <v>376</v>
      </c>
      <c r="AE59" s="45">
        <v>382</v>
      </c>
      <c r="AF59" s="45">
        <v>391</v>
      </c>
      <c r="AG59" s="45">
        <v>402</v>
      </c>
      <c r="AH59" s="45">
        <v>409</v>
      </c>
      <c r="AI59" s="45">
        <v>408</v>
      </c>
      <c r="AJ59" s="45">
        <v>419</v>
      </c>
      <c r="AK59" s="45">
        <v>435</v>
      </c>
      <c r="AL59" s="45">
        <v>444</v>
      </c>
      <c r="AM59" s="45">
        <v>445</v>
      </c>
      <c r="AN59" s="45">
        <v>455</v>
      </c>
      <c r="AO59" s="45">
        <v>471</v>
      </c>
      <c r="AP59" s="45">
        <v>467</v>
      </c>
      <c r="AQ59" s="45">
        <v>472</v>
      </c>
      <c r="AR59" s="45">
        <v>475</v>
      </c>
      <c r="AS59" s="45">
        <v>492</v>
      </c>
      <c r="AT59" s="45">
        <v>494</v>
      </c>
      <c r="AU59" s="45">
        <v>504</v>
      </c>
      <c r="AV59" s="45">
        <v>515</v>
      </c>
      <c r="AW59" s="45">
        <v>525</v>
      </c>
      <c r="AX59" s="45">
        <v>536</v>
      </c>
      <c r="AY59" s="45">
        <v>538</v>
      </c>
      <c r="AZ59" s="45">
        <v>566</v>
      </c>
      <c r="BA59" s="45">
        <v>571</v>
      </c>
      <c r="BB59" s="45">
        <v>591</v>
      </c>
      <c r="BC59" s="45">
        <v>594</v>
      </c>
      <c r="BD59" s="45">
        <v>595</v>
      </c>
      <c r="BE59" s="45">
        <v>604</v>
      </c>
      <c r="BF59" s="45">
        <v>606</v>
      </c>
      <c r="BG59" s="45">
        <v>612</v>
      </c>
      <c r="BH59" s="45">
        <v>622</v>
      </c>
      <c r="BI59" s="45">
        <v>613</v>
      </c>
      <c r="BJ59" s="45">
        <v>599</v>
      </c>
      <c r="BK59" s="45">
        <v>595</v>
      </c>
      <c r="BL59" s="45">
        <v>601</v>
      </c>
      <c r="BM59" s="45">
        <v>599</v>
      </c>
      <c r="BN59" s="45">
        <v>607</v>
      </c>
      <c r="BO59" s="45">
        <v>610</v>
      </c>
      <c r="BP59" s="45">
        <v>610</v>
      </c>
      <c r="BQ59" s="45">
        <v>637</v>
      </c>
      <c r="BR59" s="45">
        <v>634</v>
      </c>
      <c r="BS59" s="45">
        <v>645</v>
      </c>
      <c r="BT59" s="45">
        <v>649</v>
      </c>
      <c r="BU59" s="45">
        <v>661</v>
      </c>
      <c r="BV59" s="45">
        <v>668</v>
      </c>
      <c r="BW59" s="45">
        <v>667</v>
      </c>
      <c r="BX59" s="45">
        <v>674</v>
      </c>
      <c r="BY59" s="45">
        <v>682</v>
      </c>
      <c r="BZ59" s="45">
        <v>694</v>
      </c>
      <c r="CA59" s="45">
        <v>699</v>
      </c>
    </row>
    <row r="60" spans="1:79" x14ac:dyDescent="0.25">
      <c r="A60" s="45" t="s">
        <v>64</v>
      </c>
      <c r="B60" s="45">
        <v>225</v>
      </c>
      <c r="C60" s="45">
        <v>225</v>
      </c>
      <c r="D60" s="45">
        <v>225</v>
      </c>
      <c r="E60" s="45">
        <v>225</v>
      </c>
      <c r="F60" s="45">
        <v>227</v>
      </c>
      <c r="G60" s="45">
        <v>227</v>
      </c>
      <c r="H60" s="45">
        <v>226</v>
      </c>
      <c r="I60" s="45">
        <v>225</v>
      </c>
      <c r="J60" s="45">
        <v>223</v>
      </c>
      <c r="K60" s="45">
        <v>224</v>
      </c>
      <c r="L60" s="45">
        <v>224</v>
      </c>
      <c r="M60" s="45">
        <v>227</v>
      </c>
      <c r="N60" s="45">
        <v>225</v>
      </c>
      <c r="O60" s="45">
        <v>223</v>
      </c>
      <c r="P60" s="45">
        <v>222</v>
      </c>
      <c r="Q60" s="45">
        <v>223</v>
      </c>
      <c r="R60" s="45">
        <v>223</v>
      </c>
      <c r="S60" s="45">
        <v>217</v>
      </c>
      <c r="T60" s="45">
        <v>216</v>
      </c>
      <c r="U60" s="45">
        <v>216</v>
      </c>
      <c r="V60" s="45">
        <v>218</v>
      </c>
      <c r="W60" s="45">
        <v>216</v>
      </c>
      <c r="X60" s="45">
        <v>219</v>
      </c>
      <c r="Y60" s="45">
        <v>219</v>
      </c>
      <c r="Z60" s="45">
        <v>218</v>
      </c>
      <c r="AA60" s="45">
        <v>214</v>
      </c>
      <c r="AB60" s="45">
        <v>214</v>
      </c>
      <c r="AC60" s="45">
        <v>217</v>
      </c>
      <c r="AD60" s="45">
        <v>216</v>
      </c>
      <c r="AE60" s="45">
        <v>220</v>
      </c>
      <c r="AF60" s="45">
        <v>222</v>
      </c>
      <c r="AG60" s="45">
        <v>225</v>
      </c>
      <c r="AH60" s="45">
        <v>225</v>
      </c>
      <c r="AI60" s="45">
        <v>225</v>
      </c>
      <c r="AJ60" s="45">
        <v>227</v>
      </c>
      <c r="AK60" s="45">
        <v>225</v>
      </c>
      <c r="AL60" s="45">
        <v>222</v>
      </c>
      <c r="AM60" s="45">
        <v>220</v>
      </c>
      <c r="AN60" s="45">
        <v>219</v>
      </c>
      <c r="AO60" s="45">
        <v>219</v>
      </c>
      <c r="AP60" s="45">
        <v>218</v>
      </c>
      <c r="AQ60" s="45">
        <v>214</v>
      </c>
      <c r="AR60" s="45">
        <v>211</v>
      </c>
      <c r="AS60" s="45">
        <v>276</v>
      </c>
      <c r="AT60" s="45">
        <v>276</v>
      </c>
      <c r="AU60" s="45">
        <v>276</v>
      </c>
      <c r="AV60" s="45">
        <v>281</v>
      </c>
      <c r="AW60" s="45">
        <v>306</v>
      </c>
      <c r="AX60" s="45">
        <v>305</v>
      </c>
      <c r="AY60" s="45">
        <v>309</v>
      </c>
      <c r="AZ60" s="45">
        <v>308</v>
      </c>
      <c r="BA60" s="45">
        <v>309</v>
      </c>
      <c r="BB60" s="45">
        <v>317</v>
      </c>
      <c r="BC60" s="45">
        <v>320</v>
      </c>
      <c r="BD60" s="45">
        <v>318</v>
      </c>
      <c r="BE60" s="45">
        <v>320</v>
      </c>
      <c r="BF60" s="45">
        <v>316</v>
      </c>
      <c r="BG60" s="45">
        <v>322</v>
      </c>
      <c r="BH60" s="45">
        <v>322</v>
      </c>
      <c r="BI60" s="45">
        <v>321</v>
      </c>
      <c r="BJ60" s="45">
        <v>317</v>
      </c>
      <c r="BK60" s="45">
        <v>314</v>
      </c>
      <c r="BL60" s="45">
        <v>313</v>
      </c>
      <c r="BM60" s="45">
        <v>309</v>
      </c>
      <c r="BN60" s="45">
        <v>309</v>
      </c>
      <c r="BO60" s="45">
        <v>320</v>
      </c>
      <c r="BP60" s="45">
        <v>319</v>
      </c>
      <c r="BQ60" s="45">
        <v>320</v>
      </c>
      <c r="BR60" s="45">
        <v>318</v>
      </c>
      <c r="BS60" s="45">
        <v>316</v>
      </c>
      <c r="BT60" s="45">
        <v>313</v>
      </c>
      <c r="BU60" s="45">
        <v>310</v>
      </c>
      <c r="BV60" s="45">
        <v>307</v>
      </c>
      <c r="BW60" s="45">
        <v>307</v>
      </c>
      <c r="BX60" s="45">
        <v>307</v>
      </c>
      <c r="BY60" s="45">
        <v>308</v>
      </c>
      <c r="BZ60" s="45">
        <v>305</v>
      </c>
      <c r="CA60" s="45">
        <v>300</v>
      </c>
    </row>
    <row r="61" spans="1:79" x14ac:dyDescent="0.25">
      <c r="A61" s="45" t="s">
        <v>65</v>
      </c>
      <c r="B61" s="45">
        <v>27</v>
      </c>
      <c r="C61" s="45">
        <v>21</v>
      </c>
      <c r="D61" s="45">
        <v>21</v>
      </c>
      <c r="E61" s="45">
        <v>21</v>
      </c>
      <c r="F61" s="45">
        <v>21</v>
      </c>
      <c r="G61" s="45">
        <v>21</v>
      </c>
      <c r="H61" s="45">
        <v>21</v>
      </c>
      <c r="I61" s="45">
        <v>20</v>
      </c>
      <c r="J61" s="45">
        <v>20</v>
      </c>
      <c r="K61" s="45">
        <v>21</v>
      </c>
      <c r="L61" s="45">
        <v>21</v>
      </c>
      <c r="M61" s="45">
        <v>20</v>
      </c>
      <c r="N61" s="45">
        <v>20</v>
      </c>
      <c r="O61" s="45">
        <v>20</v>
      </c>
      <c r="P61" s="45">
        <v>20</v>
      </c>
      <c r="Q61" s="45">
        <v>20</v>
      </c>
      <c r="R61" s="45">
        <v>20</v>
      </c>
      <c r="S61" s="45">
        <v>20</v>
      </c>
      <c r="T61" s="45">
        <v>20</v>
      </c>
      <c r="U61" s="45">
        <v>20</v>
      </c>
      <c r="V61" s="45">
        <v>19</v>
      </c>
      <c r="W61" s="45">
        <v>18</v>
      </c>
      <c r="X61" s="45">
        <v>17</v>
      </c>
      <c r="Y61" s="45">
        <v>17</v>
      </c>
      <c r="Z61" s="45">
        <v>17</v>
      </c>
      <c r="AA61" s="45">
        <v>17</v>
      </c>
      <c r="AB61" s="45">
        <v>17</v>
      </c>
      <c r="AC61" s="45">
        <v>17</v>
      </c>
      <c r="AD61" s="45">
        <v>17</v>
      </c>
      <c r="AE61" s="45">
        <v>17</v>
      </c>
      <c r="AF61" s="45">
        <v>18</v>
      </c>
      <c r="AG61" s="45">
        <v>17</v>
      </c>
      <c r="AH61" s="45">
        <v>17</v>
      </c>
      <c r="AI61" s="45">
        <v>17</v>
      </c>
      <c r="AJ61" s="45">
        <v>17</v>
      </c>
      <c r="AK61" s="45">
        <v>17</v>
      </c>
      <c r="AL61" s="45">
        <v>17</v>
      </c>
      <c r="AM61" s="45">
        <v>17</v>
      </c>
      <c r="AN61" s="45">
        <v>17</v>
      </c>
      <c r="AO61" s="45">
        <v>17</v>
      </c>
      <c r="AP61" s="45">
        <v>17</v>
      </c>
      <c r="AQ61" s="45">
        <v>17</v>
      </c>
      <c r="AR61" s="45">
        <v>16</v>
      </c>
      <c r="AS61" s="45">
        <v>16</v>
      </c>
      <c r="AT61" s="45">
        <v>16</v>
      </c>
      <c r="AU61" s="45">
        <v>16</v>
      </c>
      <c r="AV61" s="45">
        <v>16</v>
      </c>
      <c r="AW61" s="45">
        <v>16</v>
      </c>
      <c r="AX61" s="45">
        <v>16</v>
      </c>
      <c r="AY61" s="45">
        <v>16</v>
      </c>
      <c r="AZ61" s="45">
        <v>16</v>
      </c>
      <c r="BA61" s="45">
        <v>16</v>
      </c>
      <c r="BB61" s="45">
        <v>16</v>
      </c>
      <c r="BC61" s="45">
        <v>16</v>
      </c>
      <c r="BD61" s="45">
        <v>15</v>
      </c>
      <c r="BE61" s="45">
        <v>15</v>
      </c>
      <c r="BF61" s="45">
        <v>15</v>
      </c>
      <c r="BG61" s="45">
        <v>15</v>
      </c>
      <c r="BH61" s="45">
        <v>14</v>
      </c>
      <c r="BI61" s="45">
        <v>14</v>
      </c>
      <c r="BJ61" s="45">
        <v>13</v>
      </c>
      <c r="BK61" s="45">
        <v>13</v>
      </c>
      <c r="BL61" s="45">
        <v>13</v>
      </c>
      <c r="BM61" s="45">
        <v>13</v>
      </c>
      <c r="BN61" s="45">
        <v>13</v>
      </c>
      <c r="BO61" s="45">
        <v>13</v>
      </c>
      <c r="BP61" s="45">
        <v>12</v>
      </c>
      <c r="BQ61" s="45">
        <v>12</v>
      </c>
      <c r="BR61" s="45">
        <v>12</v>
      </c>
      <c r="BS61" s="45">
        <v>12</v>
      </c>
      <c r="BT61" s="45">
        <v>10</v>
      </c>
      <c r="BU61" s="45">
        <v>6</v>
      </c>
      <c r="BV61" s="45">
        <v>5</v>
      </c>
      <c r="BW61" s="45">
        <v>5</v>
      </c>
      <c r="BX61" s="45">
        <v>5</v>
      </c>
      <c r="BY61" s="45">
        <v>5</v>
      </c>
      <c r="BZ61" s="45">
        <v>5</v>
      </c>
      <c r="CA61" s="45">
        <v>5</v>
      </c>
    </row>
    <row r="63" spans="1:79" x14ac:dyDescent="0.25">
      <c r="A63" s="45" t="s">
        <v>66</v>
      </c>
      <c r="B63" s="45">
        <f t="shared" ref="B63:E63" si="2">SUM(B57:B61)</f>
        <v>610</v>
      </c>
      <c r="C63" s="45">
        <f t="shared" si="2"/>
        <v>602</v>
      </c>
      <c r="D63" s="45">
        <f t="shared" si="2"/>
        <v>609</v>
      </c>
      <c r="E63" s="45">
        <f t="shared" si="2"/>
        <v>602</v>
      </c>
      <c r="F63" s="45">
        <f>SUM(F57:F61)</f>
        <v>604</v>
      </c>
      <c r="G63" s="45">
        <f t="shared" ref="G63:BR63" si="3">SUM(G57:G61)</f>
        <v>600</v>
      </c>
      <c r="H63" s="45">
        <f t="shared" si="3"/>
        <v>599</v>
      </c>
      <c r="I63" s="45">
        <f t="shared" si="3"/>
        <v>595</v>
      </c>
      <c r="J63" s="45">
        <f t="shared" si="3"/>
        <v>593</v>
      </c>
      <c r="K63" s="45">
        <f t="shared" si="3"/>
        <v>594</v>
      </c>
      <c r="L63" s="45">
        <f t="shared" si="3"/>
        <v>592</v>
      </c>
      <c r="M63" s="45">
        <f t="shared" si="3"/>
        <v>590</v>
      </c>
      <c r="N63" s="45">
        <f t="shared" si="3"/>
        <v>588</v>
      </c>
      <c r="O63" s="45">
        <f t="shared" si="3"/>
        <v>587</v>
      </c>
      <c r="P63" s="45">
        <f t="shared" si="3"/>
        <v>594</v>
      </c>
      <c r="Q63" s="45">
        <f t="shared" si="3"/>
        <v>595</v>
      </c>
      <c r="R63" s="45">
        <f t="shared" si="3"/>
        <v>597</v>
      </c>
      <c r="S63" s="45">
        <f t="shared" si="3"/>
        <v>594</v>
      </c>
      <c r="T63" s="45">
        <f t="shared" si="3"/>
        <v>594</v>
      </c>
      <c r="U63" s="45">
        <f t="shared" si="3"/>
        <v>594</v>
      </c>
      <c r="V63" s="45">
        <f t="shared" si="3"/>
        <v>598</v>
      </c>
      <c r="W63" s="45">
        <f t="shared" si="3"/>
        <v>597</v>
      </c>
      <c r="X63" s="45">
        <f t="shared" si="3"/>
        <v>603</v>
      </c>
      <c r="Y63" s="45">
        <f t="shared" si="3"/>
        <v>602</v>
      </c>
      <c r="Z63" s="45">
        <f t="shared" si="3"/>
        <v>604</v>
      </c>
      <c r="AA63" s="45">
        <f t="shared" si="3"/>
        <v>601</v>
      </c>
      <c r="AB63" s="45">
        <f t="shared" si="3"/>
        <v>603</v>
      </c>
      <c r="AC63" s="45">
        <f t="shared" si="3"/>
        <v>606</v>
      </c>
      <c r="AD63" s="45">
        <f t="shared" si="3"/>
        <v>634</v>
      </c>
      <c r="AE63" s="45">
        <f t="shared" si="3"/>
        <v>644</v>
      </c>
      <c r="AF63" s="45">
        <f t="shared" si="3"/>
        <v>656</v>
      </c>
      <c r="AG63" s="45">
        <f t="shared" si="3"/>
        <v>669</v>
      </c>
      <c r="AH63" s="45">
        <f t="shared" si="3"/>
        <v>674</v>
      </c>
      <c r="AI63" s="45">
        <f t="shared" si="3"/>
        <v>672</v>
      </c>
      <c r="AJ63" s="45">
        <f t="shared" si="3"/>
        <v>685</v>
      </c>
      <c r="AK63" s="45">
        <f t="shared" si="3"/>
        <v>699</v>
      </c>
      <c r="AL63" s="45">
        <f t="shared" si="3"/>
        <v>705</v>
      </c>
      <c r="AM63" s="45">
        <f t="shared" si="3"/>
        <v>704</v>
      </c>
      <c r="AN63" s="45">
        <f t="shared" si="3"/>
        <v>713</v>
      </c>
      <c r="AO63" s="45">
        <f t="shared" si="3"/>
        <v>729</v>
      </c>
      <c r="AP63" s="45">
        <f t="shared" si="3"/>
        <v>724</v>
      </c>
      <c r="AQ63" s="45">
        <f t="shared" si="3"/>
        <v>725</v>
      </c>
      <c r="AR63" s="45">
        <f t="shared" si="3"/>
        <v>724</v>
      </c>
      <c r="AS63" s="45">
        <f t="shared" si="3"/>
        <v>806</v>
      </c>
      <c r="AT63" s="45">
        <f t="shared" si="3"/>
        <v>808</v>
      </c>
      <c r="AU63" s="45">
        <f t="shared" si="3"/>
        <v>818</v>
      </c>
      <c r="AV63" s="45">
        <f t="shared" si="3"/>
        <v>836</v>
      </c>
      <c r="AW63" s="45">
        <f t="shared" si="3"/>
        <v>871</v>
      </c>
      <c r="AX63" s="45">
        <f t="shared" si="3"/>
        <v>881</v>
      </c>
      <c r="AY63" s="45">
        <f t="shared" si="3"/>
        <v>887</v>
      </c>
      <c r="AZ63" s="45">
        <f t="shared" si="3"/>
        <v>914</v>
      </c>
      <c r="BA63" s="45">
        <f t="shared" si="3"/>
        <v>920</v>
      </c>
      <c r="BB63" s="45">
        <f t="shared" si="3"/>
        <v>948</v>
      </c>
      <c r="BC63" s="45">
        <f t="shared" si="3"/>
        <v>954</v>
      </c>
      <c r="BD63" s="45">
        <f t="shared" si="3"/>
        <v>951</v>
      </c>
      <c r="BE63" s="45">
        <f t="shared" si="3"/>
        <v>962</v>
      </c>
      <c r="BF63" s="45">
        <f t="shared" si="3"/>
        <v>960</v>
      </c>
      <c r="BG63" s="45">
        <f t="shared" si="3"/>
        <v>972</v>
      </c>
      <c r="BH63" s="45">
        <f t="shared" si="3"/>
        <v>981</v>
      </c>
      <c r="BI63" s="45">
        <f t="shared" si="3"/>
        <v>971</v>
      </c>
      <c r="BJ63" s="45">
        <f t="shared" si="3"/>
        <v>951</v>
      </c>
      <c r="BK63" s="45">
        <f t="shared" si="3"/>
        <v>944</v>
      </c>
      <c r="BL63" s="45">
        <f t="shared" si="3"/>
        <v>948</v>
      </c>
      <c r="BM63" s="45">
        <f t="shared" si="3"/>
        <v>942</v>
      </c>
      <c r="BN63" s="45">
        <f t="shared" si="3"/>
        <v>950</v>
      </c>
      <c r="BO63" s="45">
        <f t="shared" si="3"/>
        <v>964</v>
      </c>
      <c r="BP63" s="45">
        <f t="shared" si="3"/>
        <v>962</v>
      </c>
      <c r="BQ63" s="45">
        <f t="shared" si="3"/>
        <v>990</v>
      </c>
      <c r="BR63" s="45">
        <f t="shared" si="3"/>
        <v>985</v>
      </c>
      <c r="BS63" s="45">
        <f t="shared" ref="BS63:CA63" si="4">SUM(BS57:BS61)</f>
        <v>993</v>
      </c>
      <c r="BT63" s="45">
        <f t="shared" si="4"/>
        <v>993</v>
      </c>
      <c r="BU63" s="45">
        <f t="shared" si="4"/>
        <v>999</v>
      </c>
      <c r="BV63" s="45">
        <f t="shared" si="4"/>
        <v>1002</v>
      </c>
      <c r="BW63" s="45">
        <f t="shared" si="4"/>
        <v>1001</v>
      </c>
      <c r="BX63" s="45">
        <f t="shared" si="4"/>
        <v>1008</v>
      </c>
      <c r="BY63" s="45">
        <f t="shared" si="4"/>
        <v>1017</v>
      </c>
      <c r="BZ63" s="45">
        <f t="shared" si="4"/>
        <v>1026</v>
      </c>
      <c r="CA63" s="45">
        <f t="shared" si="4"/>
        <v>1026</v>
      </c>
    </row>
    <row r="66" spans="1:79" x14ac:dyDescent="0.25">
      <c r="A66" s="45" t="s">
        <v>68</v>
      </c>
      <c r="B66" s="45">
        <v>2</v>
      </c>
      <c r="C66" s="45">
        <v>2</v>
      </c>
      <c r="D66" s="45">
        <v>2</v>
      </c>
      <c r="E66" s="45">
        <v>2</v>
      </c>
      <c r="F66" s="46">
        <v>2</v>
      </c>
      <c r="G66" s="45">
        <v>2</v>
      </c>
      <c r="H66" s="45">
        <v>2</v>
      </c>
      <c r="I66" s="45">
        <v>2</v>
      </c>
      <c r="J66" s="45">
        <v>2</v>
      </c>
      <c r="K66" s="45">
        <v>2</v>
      </c>
      <c r="L66" s="45">
        <v>2</v>
      </c>
      <c r="M66" s="45">
        <v>2</v>
      </c>
      <c r="N66" s="45">
        <v>2</v>
      </c>
      <c r="O66" s="45">
        <v>2</v>
      </c>
      <c r="P66" s="45">
        <v>2</v>
      </c>
      <c r="Q66" s="45">
        <v>2</v>
      </c>
      <c r="R66" s="45">
        <v>2</v>
      </c>
      <c r="S66" s="45">
        <v>2</v>
      </c>
      <c r="T66" s="45">
        <v>2</v>
      </c>
      <c r="U66" s="45">
        <v>2</v>
      </c>
      <c r="V66" s="45">
        <v>2</v>
      </c>
      <c r="W66" s="45">
        <v>2</v>
      </c>
      <c r="X66" s="45">
        <v>2</v>
      </c>
      <c r="Y66" s="45">
        <v>2</v>
      </c>
      <c r="Z66" s="45">
        <v>2</v>
      </c>
      <c r="AA66" s="45">
        <v>2</v>
      </c>
      <c r="AB66" s="45">
        <v>2</v>
      </c>
      <c r="AC66" s="45">
        <v>2</v>
      </c>
      <c r="AD66" s="45">
        <v>2</v>
      </c>
      <c r="AE66" s="45">
        <v>2</v>
      </c>
      <c r="AF66" s="45">
        <v>2</v>
      </c>
      <c r="AG66" s="45">
        <v>2</v>
      </c>
      <c r="AH66" s="45">
        <v>3</v>
      </c>
      <c r="AI66" s="45">
        <v>3</v>
      </c>
      <c r="AJ66" s="45">
        <v>3</v>
      </c>
      <c r="AK66" s="45">
        <v>3</v>
      </c>
      <c r="AL66" s="45">
        <v>3</v>
      </c>
      <c r="AM66" s="45">
        <v>3</v>
      </c>
      <c r="AN66" s="45">
        <v>3</v>
      </c>
      <c r="AO66" s="45">
        <v>3</v>
      </c>
      <c r="AP66" s="45">
        <v>3</v>
      </c>
      <c r="AQ66" s="45">
        <v>3</v>
      </c>
      <c r="AR66" s="45">
        <v>3</v>
      </c>
      <c r="AS66" s="45">
        <v>3</v>
      </c>
      <c r="AT66" s="45">
        <v>3</v>
      </c>
      <c r="AU66" s="45">
        <v>3</v>
      </c>
      <c r="AV66" s="45">
        <v>3</v>
      </c>
      <c r="AW66" s="45">
        <v>3</v>
      </c>
      <c r="AX66" s="45">
        <v>3</v>
      </c>
      <c r="AY66" s="45">
        <v>3</v>
      </c>
      <c r="AZ66" s="45">
        <v>3</v>
      </c>
      <c r="BA66" s="45">
        <v>3</v>
      </c>
      <c r="BB66" s="45">
        <v>3</v>
      </c>
      <c r="BC66" s="45">
        <v>3</v>
      </c>
      <c r="BD66" s="45">
        <v>3</v>
      </c>
      <c r="BE66" s="45">
        <v>3</v>
      </c>
      <c r="BF66" s="45">
        <v>3</v>
      </c>
      <c r="BG66" s="45">
        <v>3</v>
      </c>
      <c r="BH66" s="45">
        <v>3</v>
      </c>
      <c r="BI66" s="45">
        <v>3</v>
      </c>
      <c r="BJ66" s="45">
        <v>3</v>
      </c>
      <c r="BK66" s="45">
        <v>3</v>
      </c>
      <c r="BL66" s="45">
        <v>3</v>
      </c>
      <c r="BM66" s="45">
        <v>3</v>
      </c>
      <c r="BN66" s="45">
        <v>3</v>
      </c>
      <c r="BO66" s="45">
        <v>3</v>
      </c>
      <c r="BP66" s="45">
        <v>3</v>
      </c>
      <c r="BQ66" s="45">
        <v>3</v>
      </c>
      <c r="BR66" s="45">
        <v>3</v>
      </c>
      <c r="BS66" s="45">
        <v>3</v>
      </c>
      <c r="BT66" s="45">
        <v>3</v>
      </c>
      <c r="BU66" s="45">
        <v>3</v>
      </c>
      <c r="BV66" s="45">
        <v>3</v>
      </c>
      <c r="BW66" s="45">
        <v>3</v>
      </c>
      <c r="BX66" s="45">
        <v>3</v>
      </c>
      <c r="BY66" s="45">
        <v>3</v>
      </c>
      <c r="BZ66" s="45">
        <v>3</v>
      </c>
      <c r="CA66" s="45">
        <v>3</v>
      </c>
    </row>
    <row r="67" spans="1:79" x14ac:dyDescent="0.25">
      <c r="A67" s="45" t="s">
        <v>69</v>
      </c>
      <c r="B67" s="45">
        <v>40</v>
      </c>
      <c r="C67" s="45">
        <v>40</v>
      </c>
      <c r="D67" s="45">
        <v>40</v>
      </c>
      <c r="E67" s="45">
        <v>39</v>
      </c>
      <c r="F67" s="46">
        <v>39</v>
      </c>
      <c r="G67" s="45">
        <v>38</v>
      </c>
      <c r="H67" s="45">
        <v>38</v>
      </c>
      <c r="I67" s="45">
        <v>37</v>
      </c>
      <c r="J67" s="45">
        <v>37</v>
      </c>
      <c r="K67" s="45">
        <v>37</v>
      </c>
      <c r="L67" s="45">
        <v>37</v>
      </c>
      <c r="M67" s="45">
        <v>34</v>
      </c>
      <c r="N67" s="45">
        <v>34</v>
      </c>
      <c r="O67" s="45">
        <v>33</v>
      </c>
      <c r="P67" s="45">
        <v>33</v>
      </c>
      <c r="Q67" s="45">
        <v>33</v>
      </c>
      <c r="R67" s="45">
        <v>33</v>
      </c>
      <c r="S67" s="45">
        <v>31</v>
      </c>
      <c r="T67" s="45">
        <v>31</v>
      </c>
      <c r="U67" s="45">
        <v>31</v>
      </c>
      <c r="V67" s="45">
        <v>31</v>
      </c>
      <c r="W67" s="45">
        <v>31</v>
      </c>
      <c r="X67" s="45">
        <v>31</v>
      </c>
      <c r="Y67" s="45">
        <v>29</v>
      </c>
      <c r="Z67" s="45">
        <v>29</v>
      </c>
      <c r="AA67" s="45">
        <v>29</v>
      </c>
      <c r="AB67" s="45">
        <v>29</v>
      </c>
      <c r="AC67" s="45">
        <v>29</v>
      </c>
      <c r="AD67" s="45">
        <v>29</v>
      </c>
      <c r="AE67" s="45">
        <v>28</v>
      </c>
      <c r="AF67" s="45">
        <v>28</v>
      </c>
      <c r="AG67" s="45">
        <v>28</v>
      </c>
      <c r="AH67" s="45">
        <v>30</v>
      </c>
      <c r="AI67" s="45">
        <v>30</v>
      </c>
      <c r="AJ67" s="45">
        <v>31</v>
      </c>
      <c r="AK67" s="45">
        <v>34</v>
      </c>
      <c r="AL67" s="45">
        <v>34</v>
      </c>
      <c r="AM67" s="45">
        <v>34</v>
      </c>
      <c r="AN67" s="45">
        <v>34</v>
      </c>
      <c r="AO67" s="45">
        <v>34</v>
      </c>
      <c r="AP67" s="45">
        <v>34</v>
      </c>
      <c r="AQ67" s="45">
        <v>33</v>
      </c>
      <c r="AR67" s="45">
        <v>33</v>
      </c>
      <c r="AS67" s="45">
        <v>33</v>
      </c>
      <c r="AT67" s="45">
        <v>33</v>
      </c>
      <c r="AU67" s="45">
        <v>33</v>
      </c>
      <c r="AV67" s="45">
        <v>33</v>
      </c>
      <c r="AW67" s="45">
        <v>32</v>
      </c>
      <c r="AX67" s="45">
        <v>32</v>
      </c>
      <c r="AY67" s="45">
        <v>32</v>
      </c>
      <c r="AZ67" s="45">
        <v>32</v>
      </c>
      <c r="BA67" s="45">
        <v>32</v>
      </c>
      <c r="BB67" s="45">
        <v>32</v>
      </c>
      <c r="BC67" s="45">
        <v>31</v>
      </c>
      <c r="BD67" s="45">
        <v>31</v>
      </c>
      <c r="BE67" s="45">
        <v>31</v>
      </c>
      <c r="BF67" s="45">
        <v>31</v>
      </c>
      <c r="BG67" s="45">
        <v>32</v>
      </c>
      <c r="BH67" s="45">
        <v>32</v>
      </c>
      <c r="BI67" s="45">
        <v>30</v>
      </c>
      <c r="BJ67" s="45">
        <v>30</v>
      </c>
      <c r="BK67" s="45">
        <v>30</v>
      </c>
      <c r="BL67" s="45">
        <v>30</v>
      </c>
      <c r="BM67" s="45">
        <v>26</v>
      </c>
      <c r="BN67" s="45">
        <v>27</v>
      </c>
      <c r="BO67" s="45">
        <v>26</v>
      </c>
      <c r="BP67" s="45">
        <v>24</v>
      </c>
      <c r="BQ67" s="45">
        <v>24</v>
      </c>
      <c r="BR67" s="45">
        <v>24</v>
      </c>
      <c r="BS67" s="45">
        <v>24</v>
      </c>
      <c r="BT67" s="45">
        <v>23</v>
      </c>
      <c r="BU67" s="45">
        <v>22</v>
      </c>
      <c r="BV67" s="45">
        <v>22</v>
      </c>
      <c r="BW67" s="45">
        <v>22</v>
      </c>
      <c r="BX67" s="45">
        <v>22</v>
      </c>
      <c r="BY67" s="45">
        <v>22</v>
      </c>
      <c r="BZ67" s="45">
        <v>22</v>
      </c>
      <c r="CA67" s="45">
        <v>20</v>
      </c>
    </row>
    <row r="68" spans="1:79" x14ac:dyDescent="0.25">
      <c r="A68" s="45" t="s">
        <v>70</v>
      </c>
      <c r="B68" s="45">
        <v>16</v>
      </c>
      <c r="C68" s="45">
        <v>16</v>
      </c>
      <c r="D68" s="45">
        <v>16</v>
      </c>
      <c r="E68" s="45">
        <v>15</v>
      </c>
      <c r="F68" s="46">
        <v>15</v>
      </c>
      <c r="G68" s="45">
        <v>15</v>
      </c>
      <c r="H68" s="45">
        <v>15</v>
      </c>
      <c r="I68" s="45">
        <v>15</v>
      </c>
      <c r="J68" s="45">
        <v>15</v>
      </c>
      <c r="K68" s="45">
        <v>15</v>
      </c>
      <c r="L68" s="45">
        <v>15</v>
      </c>
      <c r="M68" s="45">
        <v>15</v>
      </c>
      <c r="N68" s="45">
        <v>15</v>
      </c>
      <c r="O68" s="45">
        <v>15</v>
      </c>
      <c r="P68" s="45">
        <v>15</v>
      </c>
      <c r="Q68" s="45">
        <v>15</v>
      </c>
      <c r="R68" s="45">
        <v>15</v>
      </c>
      <c r="S68" s="45">
        <v>15</v>
      </c>
      <c r="T68" s="45">
        <v>15</v>
      </c>
      <c r="U68" s="45">
        <v>15</v>
      </c>
      <c r="V68" s="45">
        <v>15</v>
      </c>
      <c r="W68" s="45">
        <v>15</v>
      </c>
      <c r="X68" s="45">
        <v>15</v>
      </c>
      <c r="Y68" s="45">
        <v>15</v>
      </c>
      <c r="Z68" s="45">
        <v>16</v>
      </c>
      <c r="AA68" s="45">
        <v>19</v>
      </c>
      <c r="AB68" s="45">
        <v>19</v>
      </c>
      <c r="AC68" s="45">
        <v>19</v>
      </c>
      <c r="AD68" s="45">
        <v>19</v>
      </c>
      <c r="AE68" s="45">
        <v>19</v>
      </c>
      <c r="AF68" s="45">
        <v>19</v>
      </c>
      <c r="AG68" s="45">
        <v>20</v>
      </c>
      <c r="AH68" s="45">
        <v>21</v>
      </c>
      <c r="AI68" s="45">
        <v>22</v>
      </c>
      <c r="AJ68" s="45">
        <v>22</v>
      </c>
      <c r="AK68" s="45">
        <v>23</v>
      </c>
      <c r="AL68" s="45">
        <v>23</v>
      </c>
      <c r="AM68" s="45">
        <v>23</v>
      </c>
      <c r="AN68" s="45">
        <v>23</v>
      </c>
      <c r="AO68" s="45">
        <v>23</v>
      </c>
      <c r="AP68" s="45">
        <v>23</v>
      </c>
      <c r="AQ68" s="45">
        <v>23</v>
      </c>
      <c r="AR68" s="45">
        <v>23</v>
      </c>
      <c r="AS68" s="45">
        <v>23</v>
      </c>
      <c r="AT68" s="45">
        <v>23</v>
      </c>
      <c r="AU68" s="45">
        <v>25</v>
      </c>
      <c r="AV68" s="45">
        <v>25</v>
      </c>
      <c r="AW68" s="45">
        <v>25</v>
      </c>
      <c r="AX68" s="45">
        <v>28</v>
      </c>
      <c r="AY68" s="45">
        <v>28</v>
      </c>
      <c r="AZ68" s="45">
        <v>28</v>
      </c>
      <c r="BA68" s="45">
        <v>29</v>
      </c>
      <c r="BB68" s="45">
        <v>29</v>
      </c>
      <c r="BC68" s="45">
        <v>29</v>
      </c>
      <c r="BD68" s="45">
        <v>29</v>
      </c>
      <c r="BE68" s="45">
        <v>28</v>
      </c>
      <c r="BF68" s="45">
        <v>28</v>
      </c>
      <c r="BG68" s="45">
        <v>28</v>
      </c>
      <c r="BH68" s="45">
        <v>28</v>
      </c>
      <c r="BI68" s="45">
        <v>28</v>
      </c>
      <c r="BJ68" s="45">
        <v>28</v>
      </c>
      <c r="BK68" s="45">
        <v>28</v>
      </c>
      <c r="BL68" s="45">
        <v>27</v>
      </c>
      <c r="BM68" s="45">
        <v>27</v>
      </c>
      <c r="BN68" s="45">
        <v>26</v>
      </c>
      <c r="BO68" s="45">
        <v>26</v>
      </c>
      <c r="BP68" s="45">
        <v>26</v>
      </c>
      <c r="BQ68" s="45">
        <v>27</v>
      </c>
      <c r="BR68" s="45">
        <v>27</v>
      </c>
      <c r="BS68" s="45">
        <v>28</v>
      </c>
      <c r="BT68" s="45">
        <v>28</v>
      </c>
      <c r="BU68" s="45">
        <v>27</v>
      </c>
      <c r="BV68" s="45">
        <v>27</v>
      </c>
      <c r="BW68" s="45">
        <v>27</v>
      </c>
      <c r="BX68" s="45">
        <v>27</v>
      </c>
      <c r="BY68" s="45">
        <v>27</v>
      </c>
      <c r="BZ68" s="45">
        <v>28</v>
      </c>
      <c r="CA68" s="45">
        <v>27</v>
      </c>
    </row>
    <row r="69" spans="1:79" x14ac:dyDescent="0.25">
      <c r="A69" s="45" t="s">
        <v>71</v>
      </c>
      <c r="B69" s="45">
        <v>5</v>
      </c>
      <c r="C69" s="45">
        <v>5</v>
      </c>
      <c r="D69" s="45">
        <v>5</v>
      </c>
      <c r="E69" s="45">
        <v>5</v>
      </c>
      <c r="F69" s="46">
        <v>5</v>
      </c>
      <c r="G69" s="45">
        <v>5</v>
      </c>
      <c r="H69" s="45">
        <v>3</v>
      </c>
      <c r="I69" s="45">
        <v>3</v>
      </c>
      <c r="J69" s="45">
        <v>3</v>
      </c>
      <c r="K69" s="45">
        <v>4</v>
      </c>
      <c r="L69" s="45">
        <v>4</v>
      </c>
      <c r="M69" s="45">
        <v>4</v>
      </c>
      <c r="N69" s="45">
        <v>4</v>
      </c>
      <c r="O69" s="45">
        <v>4</v>
      </c>
      <c r="P69" s="45">
        <v>4</v>
      </c>
      <c r="Q69" s="45">
        <v>4</v>
      </c>
      <c r="R69" s="45">
        <v>4</v>
      </c>
      <c r="S69" s="45">
        <v>4</v>
      </c>
      <c r="T69" s="45">
        <v>4</v>
      </c>
      <c r="U69" s="45">
        <v>4</v>
      </c>
      <c r="V69" s="45">
        <v>4</v>
      </c>
      <c r="W69" s="45">
        <v>4</v>
      </c>
      <c r="X69" s="45">
        <v>4</v>
      </c>
      <c r="Y69" s="45">
        <v>4</v>
      </c>
      <c r="Z69" s="45">
        <v>4</v>
      </c>
      <c r="AA69" s="45">
        <v>4</v>
      </c>
      <c r="AB69" s="45">
        <v>4</v>
      </c>
      <c r="AC69" s="45">
        <v>4</v>
      </c>
      <c r="AD69" s="45">
        <v>4</v>
      </c>
      <c r="AE69" s="45">
        <v>4</v>
      </c>
      <c r="AF69" s="45">
        <v>5</v>
      </c>
      <c r="AG69" s="45">
        <v>5</v>
      </c>
      <c r="AH69" s="45">
        <v>5</v>
      </c>
      <c r="AI69" s="45">
        <v>5</v>
      </c>
      <c r="AJ69" s="45">
        <v>5</v>
      </c>
      <c r="AK69" s="45">
        <v>5</v>
      </c>
      <c r="AL69" s="45">
        <v>5</v>
      </c>
      <c r="AM69" s="45">
        <v>5</v>
      </c>
      <c r="AN69" s="45">
        <v>4</v>
      </c>
      <c r="AO69" s="45">
        <v>4</v>
      </c>
      <c r="AP69" s="45">
        <v>4</v>
      </c>
      <c r="AQ69" s="45">
        <v>4</v>
      </c>
      <c r="AR69" s="45">
        <v>4</v>
      </c>
      <c r="AS69" s="45">
        <v>4</v>
      </c>
      <c r="AT69" s="45">
        <v>4</v>
      </c>
      <c r="AU69" s="45">
        <v>4</v>
      </c>
      <c r="AV69" s="45">
        <v>4</v>
      </c>
      <c r="AW69" s="45">
        <v>4</v>
      </c>
      <c r="AX69" s="45">
        <v>4</v>
      </c>
      <c r="AY69" s="45">
        <v>4</v>
      </c>
      <c r="AZ69" s="45">
        <v>4</v>
      </c>
      <c r="BA69" s="45">
        <v>4</v>
      </c>
      <c r="BB69" s="45">
        <v>4</v>
      </c>
      <c r="BC69" s="45">
        <v>4</v>
      </c>
      <c r="BD69" s="45">
        <v>4</v>
      </c>
      <c r="BE69" s="45">
        <v>4</v>
      </c>
      <c r="BF69" s="45">
        <v>4</v>
      </c>
      <c r="BG69" s="45">
        <v>4</v>
      </c>
      <c r="BH69" s="45">
        <v>4</v>
      </c>
      <c r="BI69" s="45">
        <v>4</v>
      </c>
      <c r="BJ69" s="45">
        <v>4</v>
      </c>
      <c r="BK69" s="45">
        <v>4</v>
      </c>
      <c r="BL69" s="45">
        <v>4</v>
      </c>
      <c r="BM69" s="45">
        <v>4</v>
      </c>
      <c r="BN69" s="45">
        <v>4</v>
      </c>
      <c r="BO69" s="45">
        <v>4</v>
      </c>
      <c r="BP69" s="45">
        <v>4</v>
      </c>
      <c r="BQ69" s="45">
        <v>4</v>
      </c>
      <c r="BR69" s="45">
        <v>4</v>
      </c>
      <c r="BS69" s="45">
        <v>4</v>
      </c>
      <c r="BT69" s="45">
        <v>4</v>
      </c>
      <c r="BU69" s="45">
        <v>4</v>
      </c>
      <c r="BV69" s="45">
        <v>4</v>
      </c>
      <c r="BW69" s="45">
        <v>4</v>
      </c>
      <c r="BX69" s="45">
        <v>4</v>
      </c>
      <c r="BY69" s="45">
        <v>4</v>
      </c>
      <c r="BZ69" s="45">
        <v>4</v>
      </c>
      <c r="CA69" s="45">
        <v>4</v>
      </c>
    </row>
    <row r="70" spans="1:79" x14ac:dyDescent="0.25">
      <c r="A70" s="45" t="s">
        <v>72</v>
      </c>
      <c r="B70" s="45">
        <v>91</v>
      </c>
      <c r="C70" s="45">
        <v>91</v>
      </c>
      <c r="D70" s="45">
        <v>91</v>
      </c>
      <c r="E70" s="45">
        <v>91</v>
      </c>
      <c r="F70" s="46">
        <v>91</v>
      </c>
      <c r="G70" s="45">
        <v>91</v>
      </c>
      <c r="H70" s="45">
        <v>92</v>
      </c>
      <c r="I70" s="45">
        <v>92</v>
      </c>
      <c r="J70" s="45">
        <v>92</v>
      </c>
      <c r="K70" s="45">
        <v>92</v>
      </c>
      <c r="L70" s="45">
        <v>92</v>
      </c>
      <c r="M70" s="45">
        <v>92</v>
      </c>
      <c r="N70" s="45">
        <v>91</v>
      </c>
      <c r="O70" s="45">
        <v>91</v>
      </c>
      <c r="P70" s="45">
        <v>95</v>
      </c>
      <c r="Q70" s="45">
        <v>95</v>
      </c>
      <c r="R70" s="45">
        <v>96</v>
      </c>
      <c r="S70" s="45">
        <v>96</v>
      </c>
      <c r="T70" s="45">
        <v>96</v>
      </c>
      <c r="U70" s="45">
        <v>96</v>
      </c>
      <c r="V70" s="45">
        <v>96</v>
      </c>
      <c r="W70" s="45">
        <v>96</v>
      </c>
      <c r="X70" s="45">
        <v>96</v>
      </c>
      <c r="Y70" s="45">
        <v>96</v>
      </c>
      <c r="Z70" s="45">
        <v>95</v>
      </c>
      <c r="AA70" s="45">
        <v>97</v>
      </c>
      <c r="AB70" s="45">
        <v>97</v>
      </c>
      <c r="AC70" s="45">
        <v>97</v>
      </c>
      <c r="AD70" s="45">
        <v>106</v>
      </c>
      <c r="AE70" s="45">
        <v>107</v>
      </c>
      <c r="AF70" s="45">
        <v>108</v>
      </c>
      <c r="AG70" s="45">
        <v>115</v>
      </c>
      <c r="AH70" s="45">
        <v>115</v>
      </c>
      <c r="AI70" s="45">
        <v>115</v>
      </c>
      <c r="AJ70" s="45">
        <v>115</v>
      </c>
      <c r="AK70" s="45">
        <v>119</v>
      </c>
      <c r="AL70" s="45">
        <v>125</v>
      </c>
      <c r="AM70" s="45">
        <v>124</v>
      </c>
      <c r="AN70" s="45">
        <v>124</v>
      </c>
      <c r="AO70" s="45">
        <v>131</v>
      </c>
      <c r="AP70" s="45">
        <v>135</v>
      </c>
      <c r="AQ70" s="45">
        <v>134</v>
      </c>
      <c r="AR70" s="45">
        <v>134</v>
      </c>
      <c r="AS70" s="45">
        <v>137</v>
      </c>
      <c r="AT70" s="45">
        <v>137</v>
      </c>
      <c r="AU70" s="45">
        <v>144</v>
      </c>
      <c r="AV70" s="45">
        <v>144</v>
      </c>
      <c r="AW70" s="45">
        <v>148</v>
      </c>
      <c r="AX70" s="45">
        <v>151</v>
      </c>
      <c r="AY70" s="45">
        <v>149</v>
      </c>
      <c r="AZ70" s="45">
        <v>164</v>
      </c>
      <c r="BA70" s="45">
        <v>164</v>
      </c>
      <c r="BB70" s="45">
        <v>164</v>
      </c>
      <c r="BC70" s="45">
        <v>162</v>
      </c>
      <c r="BD70" s="45">
        <v>162</v>
      </c>
      <c r="BE70" s="45">
        <v>169</v>
      </c>
      <c r="BF70" s="45">
        <v>168</v>
      </c>
      <c r="BG70" s="45">
        <v>172</v>
      </c>
      <c r="BH70" s="45">
        <v>175</v>
      </c>
      <c r="BI70" s="45">
        <v>171</v>
      </c>
      <c r="BJ70" s="45">
        <v>157</v>
      </c>
      <c r="BK70" s="45">
        <v>155</v>
      </c>
      <c r="BL70" s="45">
        <v>161</v>
      </c>
      <c r="BM70" s="45">
        <v>161</v>
      </c>
      <c r="BN70" s="45">
        <v>161</v>
      </c>
      <c r="BO70" s="45">
        <v>171</v>
      </c>
      <c r="BP70" s="45">
        <v>171</v>
      </c>
      <c r="BQ70" s="45">
        <v>170</v>
      </c>
      <c r="BR70" s="45">
        <v>168</v>
      </c>
      <c r="BS70" s="45">
        <v>169</v>
      </c>
      <c r="BT70" s="45">
        <v>169</v>
      </c>
      <c r="BU70" s="45">
        <v>172</v>
      </c>
      <c r="BV70" s="45">
        <v>170</v>
      </c>
      <c r="BW70" s="45">
        <v>169</v>
      </c>
      <c r="BX70" s="45">
        <v>169</v>
      </c>
      <c r="BY70" s="45">
        <v>168</v>
      </c>
      <c r="BZ70" s="45">
        <v>178</v>
      </c>
      <c r="CA70" s="45">
        <v>180</v>
      </c>
    </row>
    <row r="71" spans="1:79" x14ac:dyDescent="0.25">
      <c r="A71" s="45" t="s">
        <v>73</v>
      </c>
      <c r="B71" s="45">
        <v>53</v>
      </c>
      <c r="C71" s="45">
        <v>53</v>
      </c>
      <c r="D71" s="45">
        <v>53</v>
      </c>
      <c r="E71" s="45">
        <v>52</v>
      </c>
      <c r="F71" s="46">
        <v>54</v>
      </c>
      <c r="G71" s="45">
        <v>54</v>
      </c>
      <c r="H71" s="45">
        <v>55</v>
      </c>
      <c r="I71" s="45">
        <v>55</v>
      </c>
      <c r="J71" s="45">
        <v>55</v>
      </c>
      <c r="K71" s="45">
        <v>54</v>
      </c>
      <c r="L71" s="45">
        <v>54</v>
      </c>
      <c r="M71" s="45">
        <v>53</v>
      </c>
      <c r="N71" s="45">
        <v>53</v>
      </c>
      <c r="O71" s="45">
        <v>56</v>
      </c>
      <c r="P71" s="45">
        <v>56</v>
      </c>
      <c r="Q71" s="45">
        <v>55</v>
      </c>
      <c r="R71" s="45">
        <v>55</v>
      </c>
      <c r="S71" s="45">
        <v>56</v>
      </c>
      <c r="T71" s="45">
        <v>56</v>
      </c>
      <c r="U71" s="45">
        <v>56</v>
      </c>
      <c r="V71" s="45">
        <v>54</v>
      </c>
      <c r="W71" s="45">
        <v>54</v>
      </c>
      <c r="X71" s="45">
        <v>55</v>
      </c>
      <c r="Y71" s="45">
        <v>54</v>
      </c>
      <c r="Z71" s="45">
        <v>54</v>
      </c>
      <c r="AA71" s="45">
        <v>54</v>
      </c>
      <c r="AB71" s="45">
        <v>55</v>
      </c>
      <c r="AC71" s="45">
        <v>54</v>
      </c>
      <c r="AD71" s="45">
        <v>54</v>
      </c>
      <c r="AE71" s="45">
        <v>54</v>
      </c>
      <c r="AF71" s="45">
        <v>54</v>
      </c>
      <c r="AG71" s="45">
        <v>55</v>
      </c>
      <c r="AH71" s="45">
        <v>54</v>
      </c>
      <c r="AI71" s="45">
        <v>54</v>
      </c>
      <c r="AJ71" s="45">
        <v>60</v>
      </c>
      <c r="AK71" s="45">
        <v>59</v>
      </c>
      <c r="AL71" s="45">
        <v>59</v>
      </c>
      <c r="AM71" s="45">
        <v>59</v>
      </c>
      <c r="AN71" s="45">
        <v>63</v>
      </c>
      <c r="AO71" s="45">
        <v>67</v>
      </c>
      <c r="AP71" s="45">
        <v>67</v>
      </c>
      <c r="AQ71" s="45">
        <v>66</v>
      </c>
      <c r="AR71" s="45">
        <v>65</v>
      </c>
      <c r="AS71" s="45">
        <v>66</v>
      </c>
      <c r="AT71" s="45">
        <v>66</v>
      </c>
      <c r="AU71" s="45">
        <v>67</v>
      </c>
      <c r="AV71" s="45">
        <v>66</v>
      </c>
      <c r="AW71" s="45">
        <v>65</v>
      </c>
      <c r="AX71" s="45">
        <v>65</v>
      </c>
      <c r="AY71" s="45">
        <v>68</v>
      </c>
      <c r="AZ71" s="45">
        <v>67</v>
      </c>
      <c r="BA71" s="45">
        <v>69</v>
      </c>
      <c r="BB71" s="45">
        <v>71</v>
      </c>
      <c r="BC71" s="45">
        <v>71</v>
      </c>
      <c r="BD71" s="45">
        <v>70</v>
      </c>
      <c r="BE71" s="45">
        <v>71</v>
      </c>
      <c r="BF71" s="45">
        <v>71</v>
      </c>
      <c r="BG71" s="45">
        <v>72</v>
      </c>
      <c r="BH71" s="45">
        <v>72</v>
      </c>
      <c r="BI71" s="45">
        <v>69</v>
      </c>
      <c r="BJ71" s="45">
        <v>69</v>
      </c>
      <c r="BK71" s="45">
        <v>68</v>
      </c>
      <c r="BL71" s="45">
        <v>68</v>
      </c>
      <c r="BM71" s="45">
        <v>72</v>
      </c>
      <c r="BN71" s="45">
        <v>72</v>
      </c>
      <c r="BO71" s="45">
        <v>74</v>
      </c>
      <c r="BP71" s="45">
        <v>77</v>
      </c>
      <c r="BQ71" s="45">
        <v>98</v>
      </c>
      <c r="BR71" s="45">
        <v>99</v>
      </c>
      <c r="BS71" s="45">
        <v>99</v>
      </c>
      <c r="BT71" s="45">
        <v>102</v>
      </c>
      <c r="BU71" s="45">
        <v>100</v>
      </c>
      <c r="BV71" s="45">
        <v>100</v>
      </c>
      <c r="BW71" s="45">
        <v>98</v>
      </c>
      <c r="BX71" s="45">
        <v>100</v>
      </c>
      <c r="BY71" s="45">
        <v>100</v>
      </c>
      <c r="BZ71" s="45">
        <v>98</v>
      </c>
      <c r="CA71" s="45">
        <v>97</v>
      </c>
    </row>
    <row r="72" spans="1:79" x14ac:dyDescent="0.25">
      <c r="A72" s="45" t="s">
        <v>141</v>
      </c>
      <c r="B72" s="45">
        <v>76</v>
      </c>
      <c r="C72" s="45">
        <v>77</v>
      </c>
      <c r="D72" s="45">
        <v>78</v>
      </c>
      <c r="E72" s="45">
        <v>79</v>
      </c>
      <c r="F72" s="46">
        <v>79</v>
      </c>
      <c r="G72" s="45">
        <v>79</v>
      </c>
      <c r="H72" s="45">
        <v>80</v>
      </c>
      <c r="I72" s="45">
        <v>78</v>
      </c>
      <c r="J72" s="45">
        <v>78</v>
      </c>
      <c r="K72" s="45">
        <v>78</v>
      </c>
      <c r="L72" s="45">
        <v>78</v>
      </c>
      <c r="M72" s="45">
        <v>77</v>
      </c>
      <c r="N72" s="45">
        <v>75</v>
      </c>
      <c r="O72" s="45">
        <v>73</v>
      </c>
      <c r="P72" s="45">
        <v>78</v>
      </c>
      <c r="Q72" s="45">
        <v>78</v>
      </c>
      <c r="R72" s="45">
        <v>78</v>
      </c>
      <c r="S72" s="45">
        <v>77</v>
      </c>
      <c r="T72" s="45">
        <v>77</v>
      </c>
      <c r="U72" s="45">
        <v>78</v>
      </c>
      <c r="V72" s="45">
        <v>79</v>
      </c>
      <c r="W72" s="45">
        <v>77</v>
      </c>
      <c r="X72" s="45">
        <v>77</v>
      </c>
      <c r="Y72" s="45">
        <v>78</v>
      </c>
      <c r="Z72" s="45">
        <v>80</v>
      </c>
      <c r="AA72" s="45">
        <v>79</v>
      </c>
      <c r="AB72" s="45">
        <v>79</v>
      </c>
      <c r="AC72" s="45">
        <v>78</v>
      </c>
      <c r="AD72" s="45">
        <v>84</v>
      </c>
      <c r="AE72" s="45">
        <v>86</v>
      </c>
      <c r="AF72" s="45">
        <v>86</v>
      </c>
      <c r="AG72" s="45">
        <v>86</v>
      </c>
      <c r="AH72" s="45">
        <v>88</v>
      </c>
      <c r="AI72" s="45">
        <v>87</v>
      </c>
      <c r="AJ72" s="45">
        <v>91</v>
      </c>
      <c r="AK72" s="45">
        <v>92</v>
      </c>
      <c r="AL72" s="45">
        <v>92</v>
      </c>
      <c r="AM72" s="45">
        <v>91</v>
      </c>
      <c r="AN72" s="45">
        <v>91</v>
      </c>
      <c r="AO72" s="45">
        <v>93</v>
      </c>
      <c r="AP72" s="45">
        <v>95</v>
      </c>
      <c r="AQ72" s="45">
        <v>95</v>
      </c>
      <c r="AR72" s="45">
        <v>95</v>
      </c>
      <c r="AS72" s="45">
        <v>98</v>
      </c>
      <c r="AT72" s="45">
        <v>99</v>
      </c>
      <c r="AU72" s="45">
        <v>99</v>
      </c>
      <c r="AV72" s="45">
        <v>100</v>
      </c>
      <c r="AW72" s="45">
        <v>100</v>
      </c>
      <c r="AX72" s="45">
        <v>100</v>
      </c>
      <c r="AY72" s="45">
        <v>99</v>
      </c>
      <c r="AZ72" s="45">
        <v>109</v>
      </c>
      <c r="BA72" s="45">
        <v>110</v>
      </c>
      <c r="BB72" s="45">
        <v>115</v>
      </c>
      <c r="BC72" s="45">
        <v>117</v>
      </c>
      <c r="BD72" s="45">
        <v>119</v>
      </c>
      <c r="BE72" s="45">
        <v>118</v>
      </c>
      <c r="BF72" s="45">
        <v>121</v>
      </c>
      <c r="BG72" s="45">
        <v>125</v>
      </c>
      <c r="BH72" s="45">
        <v>128</v>
      </c>
      <c r="BI72" s="45">
        <v>128</v>
      </c>
      <c r="BJ72" s="45">
        <v>126</v>
      </c>
      <c r="BK72" s="45">
        <v>125</v>
      </c>
      <c r="BL72" s="45">
        <v>125</v>
      </c>
      <c r="BM72" s="45">
        <v>125</v>
      </c>
      <c r="BN72" s="45">
        <v>130</v>
      </c>
      <c r="BO72" s="45">
        <v>133</v>
      </c>
      <c r="BP72" s="45">
        <v>132</v>
      </c>
      <c r="BQ72" s="45">
        <v>133</v>
      </c>
      <c r="BR72" s="45">
        <v>133</v>
      </c>
      <c r="BS72" s="45">
        <v>134</v>
      </c>
      <c r="BT72" s="45">
        <v>133</v>
      </c>
      <c r="BU72" s="45">
        <v>134</v>
      </c>
      <c r="BV72" s="45">
        <v>136</v>
      </c>
      <c r="BW72" s="45">
        <v>136</v>
      </c>
      <c r="BX72" s="45">
        <v>139</v>
      </c>
      <c r="BY72" s="45">
        <v>144</v>
      </c>
      <c r="BZ72" s="45">
        <v>148</v>
      </c>
      <c r="CA72" s="45">
        <v>149</v>
      </c>
    </row>
    <row r="73" spans="1:79" x14ac:dyDescent="0.25">
      <c r="A73" s="45" t="s">
        <v>74</v>
      </c>
      <c r="B73" s="45">
        <v>20</v>
      </c>
      <c r="C73" s="45">
        <v>20</v>
      </c>
      <c r="D73" s="45">
        <v>20</v>
      </c>
      <c r="E73" s="45">
        <v>20</v>
      </c>
      <c r="F73" s="46">
        <v>20</v>
      </c>
      <c r="G73" s="45">
        <v>20</v>
      </c>
      <c r="H73" s="45">
        <v>20</v>
      </c>
      <c r="I73" s="45">
        <v>20</v>
      </c>
      <c r="J73" s="45">
        <v>20</v>
      </c>
      <c r="K73" s="45">
        <v>20</v>
      </c>
      <c r="L73" s="45">
        <v>20</v>
      </c>
      <c r="M73" s="45">
        <v>23</v>
      </c>
      <c r="N73" s="45">
        <v>23</v>
      </c>
      <c r="O73" s="45">
        <v>23</v>
      </c>
      <c r="P73" s="45">
        <v>23</v>
      </c>
      <c r="Q73" s="45">
        <v>23</v>
      </c>
      <c r="R73" s="45">
        <v>23</v>
      </c>
      <c r="S73" s="45">
        <v>23</v>
      </c>
      <c r="T73" s="45">
        <v>23</v>
      </c>
      <c r="U73" s="45">
        <v>23</v>
      </c>
      <c r="V73" s="45">
        <v>23</v>
      </c>
      <c r="W73" s="45">
        <v>23</v>
      </c>
      <c r="X73" s="45">
        <v>22</v>
      </c>
      <c r="Y73" s="45">
        <v>22</v>
      </c>
      <c r="Z73" s="45">
        <v>22</v>
      </c>
      <c r="AA73" s="45">
        <v>22</v>
      </c>
      <c r="AB73" s="45">
        <v>24</v>
      </c>
      <c r="AC73" s="45">
        <v>24</v>
      </c>
      <c r="AD73" s="45">
        <v>24</v>
      </c>
      <c r="AE73" s="45">
        <v>25</v>
      </c>
      <c r="AF73" s="45">
        <v>27</v>
      </c>
      <c r="AG73" s="45">
        <v>27</v>
      </c>
      <c r="AH73" s="45">
        <v>27</v>
      </c>
      <c r="AI73" s="45">
        <v>25</v>
      </c>
      <c r="AJ73" s="45">
        <v>25</v>
      </c>
      <c r="AK73" s="45">
        <v>25</v>
      </c>
      <c r="AL73" s="45">
        <v>26</v>
      </c>
      <c r="AM73" s="45">
        <v>26</v>
      </c>
      <c r="AN73" s="45">
        <v>28</v>
      </c>
      <c r="AO73" s="45">
        <v>28</v>
      </c>
      <c r="AP73" s="45">
        <v>28</v>
      </c>
      <c r="AQ73" s="45">
        <v>28</v>
      </c>
      <c r="AR73" s="45">
        <v>30</v>
      </c>
      <c r="AS73" s="45">
        <v>30</v>
      </c>
      <c r="AT73" s="45">
        <v>30</v>
      </c>
      <c r="AU73" s="45">
        <v>29</v>
      </c>
      <c r="AV73" s="45">
        <v>29</v>
      </c>
      <c r="AW73" s="45">
        <v>31</v>
      </c>
      <c r="AX73" s="45">
        <v>31</v>
      </c>
      <c r="AY73" s="45">
        <v>31</v>
      </c>
      <c r="AZ73" s="45">
        <v>31</v>
      </c>
      <c r="BA73" s="45">
        <v>33</v>
      </c>
      <c r="BB73" s="45">
        <v>33</v>
      </c>
      <c r="BC73" s="45">
        <v>35</v>
      </c>
      <c r="BD73" s="45">
        <v>35</v>
      </c>
      <c r="BE73" s="45">
        <v>37</v>
      </c>
      <c r="BF73" s="45">
        <v>37</v>
      </c>
      <c r="BG73" s="45">
        <v>36</v>
      </c>
      <c r="BH73" s="45">
        <v>36</v>
      </c>
      <c r="BI73" s="45">
        <v>36</v>
      </c>
      <c r="BJ73" s="45">
        <v>36</v>
      </c>
      <c r="BK73" s="45">
        <v>36</v>
      </c>
      <c r="BL73" s="45">
        <v>37</v>
      </c>
      <c r="BM73" s="45">
        <v>36</v>
      </c>
      <c r="BN73" s="45">
        <v>36</v>
      </c>
      <c r="BO73" s="45">
        <v>38</v>
      </c>
      <c r="BP73" s="45">
        <v>38</v>
      </c>
      <c r="BQ73" s="45">
        <v>38</v>
      </c>
      <c r="BR73" s="45">
        <v>38</v>
      </c>
      <c r="BS73" s="45">
        <v>38</v>
      </c>
      <c r="BT73" s="45">
        <v>38</v>
      </c>
      <c r="BU73" s="45">
        <v>38</v>
      </c>
      <c r="BV73" s="45">
        <v>38</v>
      </c>
      <c r="BW73" s="45">
        <v>38</v>
      </c>
      <c r="BX73" s="45">
        <v>38</v>
      </c>
      <c r="BY73" s="45">
        <v>38</v>
      </c>
      <c r="BZ73" s="45">
        <v>36</v>
      </c>
      <c r="CA73" s="45">
        <v>36</v>
      </c>
    </row>
    <row r="74" spans="1:79" x14ac:dyDescent="0.25">
      <c r="A74" s="45" t="s">
        <v>170</v>
      </c>
      <c r="B74" s="45">
        <v>6</v>
      </c>
      <c r="C74" s="45">
        <v>6</v>
      </c>
      <c r="D74" s="45">
        <v>6</v>
      </c>
      <c r="E74" s="45">
        <v>6</v>
      </c>
      <c r="F74" s="46">
        <v>6</v>
      </c>
      <c r="G74" s="45">
        <v>6</v>
      </c>
      <c r="H74" s="45">
        <v>6</v>
      </c>
      <c r="I74" s="45">
        <v>6</v>
      </c>
      <c r="J74" s="45">
        <v>6</v>
      </c>
      <c r="K74" s="45">
        <v>6</v>
      </c>
      <c r="L74" s="45">
        <v>6</v>
      </c>
      <c r="M74" s="45">
        <v>6</v>
      </c>
      <c r="N74" s="45">
        <v>6</v>
      </c>
      <c r="O74" s="45">
        <v>6</v>
      </c>
      <c r="P74" s="45">
        <v>6</v>
      </c>
      <c r="Q74" s="45">
        <v>6</v>
      </c>
      <c r="R74" s="45">
        <v>6</v>
      </c>
      <c r="S74" s="45">
        <v>6</v>
      </c>
      <c r="T74" s="45">
        <v>6</v>
      </c>
      <c r="U74" s="45">
        <v>6</v>
      </c>
      <c r="V74" s="45">
        <v>6</v>
      </c>
      <c r="W74" s="45">
        <v>6</v>
      </c>
      <c r="X74" s="45">
        <v>6</v>
      </c>
      <c r="Y74" s="45">
        <v>6</v>
      </c>
      <c r="Z74" s="45">
        <v>6</v>
      </c>
      <c r="AA74" s="45">
        <v>6</v>
      </c>
      <c r="AB74" s="45">
        <v>6</v>
      </c>
      <c r="AC74" s="45">
        <v>6</v>
      </c>
      <c r="AD74" s="45">
        <v>6</v>
      </c>
      <c r="AE74" s="45">
        <v>6</v>
      </c>
      <c r="AF74" s="45">
        <v>6</v>
      </c>
      <c r="AG74" s="45">
        <v>6</v>
      </c>
      <c r="AH74" s="45">
        <v>6</v>
      </c>
      <c r="AI74" s="45">
        <v>6</v>
      </c>
      <c r="AJ74" s="45">
        <v>6</v>
      </c>
      <c r="AK74" s="45">
        <v>6</v>
      </c>
      <c r="AL74" s="45">
        <v>6</v>
      </c>
      <c r="AM74" s="45">
        <v>6</v>
      </c>
      <c r="AN74" s="45">
        <v>6</v>
      </c>
      <c r="AO74" s="45">
        <v>6</v>
      </c>
      <c r="AP74" s="45">
        <v>6</v>
      </c>
      <c r="AQ74" s="45">
        <v>6</v>
      </c>
      <c r="AR74" s="45">
        <v>6</v>
      </c>
      <c r="AS74" s="45">
        <v>6</v>
      </c>
      <c r="AT74" s="45">
        <v>6</v>
      </c>
      <c r="AU74" s="45">
        <v>6</v>
      </c>
      <c r="AV74" s="45">
        <v>6</v>
      </c>
      <c r="AW74" s="45">
        <v>6</v>
      </c>
      <c r="AX74" s="45">
        <v>6</v>
      </c>
      <c r="AY74" s="45">
        <v>6</v>
      </c>
      <c r="AZ74" s="45">
        <v>6</v>
      </c>
      <c r="BA74" s="45">
        <v>6</v>
      </c>
      <c r="BB74" s="45">
        <v>6</v>
      </c>
      <c r="BC74" s="45">
        <v>6</v>
      </c>
      <c r="BD74" s="45">
        <v>6</v>
      </c>
      <c r="BE74" s="45">
        <v>6</v>
      </c>
      <c r="BF74" s="45">
        <v>6</v>
      </c>
      <c r="BG74" s="45">
        <v>6</v>
      </c>
      <c r="BH74" s="45">
        <v>6</v>
      </c>
      <c r="BI74" s="45">
        <v>6</v>
      </c>
      <c r="BJ74" s="45">
        <v>6</v>
      </c>
      <c r="BK74" s="45">
        <v>6</v>
      </c>
      <c r="BL74" s="45">
        <v>6</v>
      </c>
      <c r="BM74" s="45">
        <v>6</v>
      </c>
      <c r="BN74" s="45">
        <v>6</v>
      </c>
      <c r="BO74" s="45">
        <v>6</v>
      </c>
      <c r="BP74" s="45">
        <v>6</v>
      </c>
      <c r="BQ74" s="45">
        <v>6</v>
      </c>
      <c r="BR74" s="45">
        <v>6</v>
      </c>
      <c r="BS74" s="45">
        <v>6</v>
      </c>
      <c r="BT74" s="45">
        <v>5</v>
      </c>
      <c r="BU74" s="45">
        <v>1</v>
      </c>
    </row>
    <row r="75" spans="1:79" x14ac:dyDescent="0.25">
      <c r="A75" s="45" t="s">
        <v>76</v>
      </c>
      <c r="B75" s="45">
        <v>37</v>
      </c>
      <c r="C75" s="45">
        <v>37</v>
      </c>
      <c r="D75" s="45">
        <v>37</v>
      </c>
      <c r="E75" s="45">
        <v>36</v>
      </c>
      <c r="F75" s="46">
        <v>36</v>
      </c>
      <c r="G75" s="45">
        <v>36</v>
      </c>
      <c r="H75" s="45">
        <v>36</v>
      </c>
      <c r="I75" s="45">
        <v>36</v>
      </c>
      <c r="J75" s="45">
        <v>36</v>
      </c>
      <c r="K75" s="45">
        <v>37</v>
      </c>
      <c r="L75" s="45">
        <v>37</v>
      </c>
      <c r="M75" s="45">
        <v>38</v>
      </c>
      <c r="N75" s="45">
        <v>38</v>
      </c>
      <c r="O75" s="45">
        <v>38</v>
      </c>
      <c r="P75" s="45">
        <v>38</v>
      </c>
      <c r="Q75" s="45">
        <v>39</v>
      </c>
      <c r="R75" s="45">
        <v>38</v>
      </c>
      <c r="S75" s="45">
        <v>38</v>
      </c>
      <c r="T75" s="45">
        <v>38</v>
      </c>
      <c r="U75" s="45">
        <v>38</v>
      </c>
      <c r="V75" s="45">
        <v>38</v>
      </c>
      <c r="W75" s="45">
        <v>38</v>
      </c>
      <c r="X75" s="45">
        <v>39</v>
      </c>
      <c r="Y75" s="45">
        <v>39</v>
      </c>
      <c r="Z75" s="45">
        <v>39</v>
      </c>
      <c r="AA75" s="45">
        <v>35</v>
      </c>
      <c r="AB75" s="45">
        <v>35</v>
      </c>
      <c r="AC75" s="45">
        <v>35</v>
      </c>
      <c r="AD75" s="45">
        <v>35</v>
      </c>
      <c r="AE75" s="45">
        <v>37</v>
      </c>
      <c r="AF75" s="45">
        <v>36</v>
      </c>
      <c r="AG75" s="45">
        <v>36</v>
      </c>
      <c r="AH75" s="45">
        <v>37</v>
      </c>
      <c r="AI75" s="45">
        <v>38</v>
      </c>
      <c r="AJ75" s="45">
        <v>38</v>
      </c>
      <c r="AK75" s="45">
        <v>38</v>
      </c>
      <c r="AL75" s="45">
        <v>38</v>
      </c>
      <c r="AM75" s="45">
        <v>38</v>
      </c>
      <c r="AN75" s="45">
        <v>39</v>
      </c>
      <c r="AO75" s="45">
        <v>39</v>
      </c>
      <c r="AP75" s="45">
        <v>39</v>
      </c>
      <c r="AQ75" s="45">
        <v>39</v>
      </c>
      <c r="AR75" s="45">
        <v>38</v>
      </c>
      <c r="AS75" s="45">
        <v>38</v>
      </c>
      <c r="AT75" s="45">
        <v>38</v>
      </c>
      <c r="AU75" s="45">
        <v>38</v>
      </c>
      <c r="AV75" s="45">
        <v>39</v>
      </c>
      <c r="AW75" s="45">
        <v>39</v>
      </c>
      <c r="AX75" s="45">
        <v>39</v>
      </c>
      <c r="AY75" s="45">
        <v>43</v>
      </c>
      <c r="AZ75" s="45">
        <v>43</v>
      </c>
      <c r="BA75" s="45">
        <v>42</v>
      </c>
      <c r="BB75" s="45">
        <v>43</v>
      </c>
      <c r="BC75" s="45">
        <v>44</v>
      </c>
      <c r="BD75" s="45">
        <v>44</v>
      </c>
      <c r="BE75" s="45">
        <v>44</v>
      </c>
      <c r="BF75" s="45">
        <v>44</v>
      </c>
      <c r="BG75" s="45">
        <v>44</v>
      </c>
      <c r="BH75" s="45">
        <v>48</v>
      </c>
      <c r="BI75" s="45">
        <v>48</v>
      </c>
      <c r="BJ75" s="45">
        <v>47</v>
      </c>
      <c r="BK75" s="45">
        <v>47</v>
      </c>
      <c r="BL75" s="45">
        <v>47</v>
      </c>
      <c r="BM75" s="45">
        <v>46</v>
      </c>
      <c r="BN75" s="45">
        <v>47</v>
      </c>
      <c r="BO75" s="45">
        <v>47</v>
      </c>
      <c r="BP75" s="45">
        <v>48</v>
      </c>
      <c r="BQ75" s="45">
        <v>49</v>
      </c>
      <c r="BR75" s="45">
        <v>49</v>
      </c>
      <c r="BS75" s="45">
        <v>49</v>
      </c>
      <c r="BT75" s="45">
        <v>49</v>
      </c>
      <c r="BU75" s="45">
        <v>50</v>
      </c>
      <c r="BV75" s="45">
        <v>50</v>
      </c>
      <c r="BW75" s="45">
        <v>50</v>
      </c>
      <c r="BX75" s="45">
        <v>50</v>
      </c>
      <c r="BY75" s="45">
        <v>52</v>
      </c>
      <c r="BZ75" s="45">
        <v>53</v>
      </c>
      <c r="CA75" s="45">
        <v>53</v>
      </c>
    </row>
    <row r="76" spans="1:79" x14ac:dyDescent="0.25">
      <c r="A76" s="45" t="s">
        <v>77</v>
      </c>
      <c r="B76" s="45">
        <v>47</v>
      </c>
      <c r="C76" s="45">
        <v>46</v>
      </c>
      <c r="D76" s="45">
        <v>45</v>
      </c>
      <c r="E76" s="45">
        <v>45</v>
      </c>
      <c r="F76" s="46">
        <v>44</v>
      </c>
      <c r="G76" s="45">
        <v>44</v>
      </c>
      <c r="H76" s="45">
        <v>44</v>
      </c>
      <c r="I76" s="45">
        <v>44</v>
      </c>
      <c r="J76" s="45">
        <v>43</v>
      </c>
      <c r="K76" s="45">
        <v>43</v>
      </c>
      <c r="L76" s="45">
        <v>42</v>
      </c>
      <c r="M76" s="45">
        <v>42</v>
      </c>
      <c r="N76" s="45">
        <v>42</v>
      </c>
      <c r="O76" s="45">
        <v>41</v>
      </c>
      <c r="P76" s="45">
        <v>40</v>
      </c>
      <c r="Q76" s="45">
        <v>40</v>
      </c>
      <c r="R76" s="45">
        <v>39</v>
      </c>
      <c r="S76" s="45">
        <v>39</v>
      </c>
      <c r="T76" s="45">
        <v>39</v>
      </c>
      <c r="U76" s="45">
        <v>39</v>
      </c>
      <c r="V76" s="45">
        <v>38</v>
      </c>
      <c r="W76" s="45">
        <v>38</v>
      </c>
      <c r="X76" s="45">
        <v>38</v>
      </c>
      <c r="Y76" s="45">
        <v>38</v>
      </c>
      <c r="Z76" s="45">
        <v>38</v>
      </c>
      <c r="AA76" s="45">
        <v>37</v>
      </c>
      <c r="AB76" s="45">
        <v>36</v>
      </c>
      <c r="AC76" s="45">
        <v>36</v>
      </c>
      <c r="AD76" s="45">
        <v>35</v>
      </c>
      <c r="AE76" s="45">
        <v>35</v>
      </c>
      <c r="AF76" s="45">
        <v>37</v>
      </c>
      <c r="AG76" s="45">
        <v>36</v>
      </c>
      <c r="AH76" s="45">
        <v>35</v>
      </c>
      <c r="AI76" s="45">
        <v>36</v>
      </c>
      <c r="AJ76" s="45">
        <v>36</v>
      </c>
      <c r="AK76" s="45">
        <v>36</v>
      </c>
      <c r="AL76" s="45">
        <v>37</v>
      </c>
      <c r="AM76" s="45">
        <v>36</v>
      </c>
      <c r="AN76" s="45">
        <v>35</v>
      </c>
      <c r="AO76" s="45">
        <v>36</v>
      </c>
      <c r="AP76" s="45">
        <v>35</v>
      </c>
      <c r="AQ76" s="45">
        <v>35</v>
      </c>
      <c r="AR76" s="45">
        <v>35</v>
      </c>
      <c r="AS76" s="45">
        <v>35</v>
      </c>
      <c r="AT76" s="45">
        <v>34</v>
      </c>
      <c r="AU76" s="45">
        <v>35</v>
      </c>
      <c r="AV76" s="45">
        <v>36</v>
      </c>
      <c r="AW76" s="45">
        <v>37</v>
      </c>
      <c r="AX76" s="45">
        <v>37</v>
      </c>
      <c r="AY76" s="45">
        <v>38</v>
      </c>
      <c r="AZ76" s="45">
        <v>37</v>
      </c>
      <c r="BA76" s="45">
        <v>37</v>
      </c>
      <c r="BB76" s="45">
        <v>37</v>
      </c>
      <c r="BC76" s="45">
        <v>37</v>
      </c>
      <c r="BD76" s="45">
        <v>30</v>
      </c>
      <c r="BE76" s="45">
        <v>30</v>
      </c>
      <c r="BF76" s="45">
        <v>29</v>
      </c>
      <c r="BG76" s="45">
        <v>29</v>
      </c>
      <c r="BH76" s="45">
        <v>30</v>
      </c>
      <c r="BI76" s="45">
        <v>30</v>
      </c>
      <c r="BJ76" s="45">
        <v>30</v>
      </c>
      <c r="BK76" s="45">
        <v>30</v>
      </c>
      <c r="BL76" s="45">
        <v>29</v>
      </c>
      <c r="BM76" s="45">
        <v>29</v>
      </c>
      <c r="BN76" s="45">
        <v>28</v>
      </c>
      <c r="BO76" s="45">
        <v>28</v>
      </c>
      <c r="BP76" s="45">
        <v>28</v>
      </c>
      <c r="BQ76" s="45">
        <v>28</v>
      </c>
      <c r="BR76" s="45">
        <v>27</v>
      </c>
      <c r="BS76" s="45">
        <v>27</v>
      </c>
      <c r="BT76" s="45">
        <v>27</v>
      </c>
      <c r="BU76" s="45">
        <v>30</v>
      </c>
      <c r="BV76" s="45">
        <v>30</v>
      </c>
      <c r="BW76" s="45">
        <v>30</v>
      </c>
      <c r="BX76" s="45">
        <v>29</v>
      </c>
      <c r="BY76" s="45">
        <v>31</v>
      </c>
      <c r="BZ76" s="45">
        <v>30</v>
      </c>
      <c r="CA76" s="45">
        <v>30</v>
      </c>
    </row>
    <row r="77" spans="1:79" x14ac:dyDescent="0.25">
      <c r="A77" s="45" t="s">
        <v>78</v>
      </c>
      <c r="B77" s="45">
        <v>23</v>
      </c>
      <c r="C77" s="45">
        <v>17</v>
      </c>
      <c r="D77" s="45">
        <v>17</v>
      </c>
      <c r="E77" s="45">
        <v>17</v>
      </c>
      <c r="F77" s="46">
        <v>17</v>
      </c>
      <c r="G77" s="45">
        <v>16</v>
      </c>
      <c r="H77" s="45">
        <v>16</v>
      </c>
      <c r="I77" s="45">
        <v>16</v>
      </c>
      <c r="J77" s="45">
        <v>15</v>
      </c>
      <c r="K77" s="45">
        <v>14</v>
      </c>
      <c r="L77" s="45">
        <v>14</v>
      </c>
      <c r="M77" s="45">
        <v>14</v>
      </c>
      <c r="N77" s="45">
        <v>14</v>
      </c>
      <c r="O77" s="45">
        <v>14</v>
      </c>
      <c r="P77" s="45">
        <v>14</v>
      </c>
      <c r="Q77" s="45">
        <v>14</v>
      </c>
      <c r="R77" s="45">
        <v>14</v>
      </c>
      <c r="S77" s="45">
        <v>14</v>
      </c>
      <c r="T77" s="45">
        <v>14</v>
      </c>
      <c r="U77" s="45">
        <v>13</v>
      </c>
      <c r="V77" s="45">
        <v>12</v>
      </c>
      <c r="W77" s="45">
        <v>11</v>
      </c>
      <c r="X77" s="45">
        <v>10</v>
      </c>
      <c r="Y77" s="45">
        <v>9</v>
      </c>
      <c r="Z77" s="45">
        <v>9</v>
      </c>
      <c r="AA77" s="45">
        <v>9</v>
      </c>
      <c r="AB77" s="45">
        <v>9</v>
      </c>
      <c r="AC77" s="45">
        <v>9</v>
      </c>
      <c r="AD77" s="45">
        <v>19</v>
      </c>
      <c r="AE77" s="45">
        <v>19</v>
      </c>
      <c r="AF77" s="45">
        <v>21</v>
      </c>
      <c r="AG77" s="45">
        <v>19</v>
      </c>
      <c r="AH77" s="45">
        <v>19</v>
      </c>
      <c r="AI77" s="45">
        <v>19</v>
      </c>
      <c r="AJ77" s="45">
        <v>19</v>
      </c>
      <c r="AK77" s="45">
        <v>19</v>
      </c>
      <c r="AL77" s="45">
        <v>19</v>
      </c>
      <c r="AM77" s="45">
        <v>19</v>
      </c>
      <c r="AN77" s="45">
        <v>19</v>
      </c>
      <c r="AO77" s="45">
        <v>19</v>
      </c>
      <c r="AP77" s="45">
        <v>9</v>
      </c>
      <c r="AQ77" s="45">
        <v>10</v>
      </c>
      <c r="AR77" s="45">
        <v>10</v>
      </c>
      <c r="AS77" s="45">
        <v>10</v>
      </c>
      <c r="AT77" s="45">
        <v>10</v>
      </c>
      <c r="AU77" s="45">
        <v>9</v>
      </c>
      <c r="AV77" s="45">
        <v>9</v>
      </c>
      <c r="AW77" s="45">
        <v>9</v>
      </c>
      <c r="AX77" s="45">
        <v>9</v>
      </c>
      <c r="AY77" s="45">
        <v>9</v>
      </c>
      <c r="AZ77" s="45">
        <v>9</v>
      </c>
      <c r="BA77" s="45">
        <v>9</v>
      </c>
      <c r="BB77" s="45">
        <v>9</v>
      </c>
      <c r="BC77" s="45">
        <v>10</v>
      </c>
      <c r="BD77" s="45">
        <v>9</v>
      </c>
      <c r="BE77" s="45">
        <v>9</v>
      </c>
      <c r="BF77" s="45">
        <v>9</v>
      </c>
      <c r="BG77" s="45">
        <v>9</v>
      </c>
      <c r="BH77" s="45">
        <v>8</v>
      </c>
      <c r="BI77" s="45">
        <v>7</v>
      </c>
      <c r="BJ77" s="45">
        <v>7</v>
      </c>
      <c r="BK77" s="45">
        <v>7</v>
      </c>
      <c r="BL77" s="45">
        <v>6</v>
      </c>
      <c r="BM77" s="45">
        <v>6</v>
      </c>
      <c r="BN77" s="45">
        <v>6</v>
      </c>
      <c r="BO77" s="45">
        <v>5</v>
      </c>
      <c r="BP77" s="45">
        <v>5</v>
      </c>
      <c r="BQ77" s="45">
        <v>5</v>
      </c>
      <c r="BR77" s="45">
        <v>5</v>
      </c>
      <c r="BS77" s="45">
        <v>7</v>
      </c>
      <c r="BT77" s="45">
        <v>7</v>
      </c>
      <c r="BU77" s="45">
        <v>9</v>
      </c>
      <c r="BV77" s="45">
        <v>9</v>
      </c>
      <c r="BW77" s="45">
        <v>9</v>
      </c>
      <c r="BX77" s="45">
        <v>9</v>
      </c>
      <c r="BY77" s="45">
        <v>9</v>
      </c>
      <c r="BZ77" s="45">
        <v>9</v>
      </c>
      <c r="CA77" s="45">
        <v>8</v>
      </c>
    </row>
    <row r="78" spans="1:79" x14ac:dyDescent="0.25">
      <c r="A78" s="45" t="s">
        <v>79</v>
      </c>
      <c r="B78" s="45">
        <v>4</v>
      </c>
      <c r="C78" s="45">
        <v>4</v>
      </c>
      <c r="D78" s="45">
        <v>4</v>
      </c>
      <c r="E78" s="45">
        <v>4</v>
      </c>
      <c r="F78" s="46">
        <v>4</v>
      </c>
      <c r="G78" s="45">
        <v>4</v>
      </c>
      <c r="H78" s="45">
        <v>4</v>
      </c>
      <c r="I78" s="45">
        <v>4</v>
      </c>
      <c r="J78" s="45">
        <v>4</v>
      </c>
      <c r="K78" s="45">
        <v>3</v>
      </c>
      <c r="L78" s="45">
        <v>3</v>
      </c>
      <c r="M78" s="45">
        <v>3</v>
      </c>
      <c r="N78" s="45">
        <v>3</v>
      </c>
      <c r="O78" s="45">
        <v>3</v>
      </c>
      <c r="P78" s="45">
        <v>3</v>
      </c>
      <c r="Q78" s="45">
        <v>3</v>
      </c>
      <c r="R78" s="45">
        <v>3</v>
      </c>
      <c r="S78" s="45">
        <v>3</v>
      </c>
      <c r="T78" s="45">
        <v>3</v>
      </c>
      <c r="U78" s="45">
        <v>3</v>
      </c>
      <c r="V78" s="45">
        <v>3</v>
      </c>
      <c r="W78" s="45">
        <v>3</v>
      </c>
      <c r="X78" s="45">
        <v>3</v>
      </c>
      <c r="Y78" s="45">
        <v>3</v>
      </c>
      <c r="Z78" s="45">
        <v>3</v>
      </c>
      <c r="AA78" s="45">
        <v>3</v>
      </c>
      <c r="AB78" s="45">
        <v>3</v>
      </c>
      <c r="AC78" s="45">
        <v>2</v>
      </c>
      <c r="AD78" s="45">
        <v>2</v>
      </c>
      <c r="AE78" s="45">
        <v>2</v>
      </c>
      <c r="AF78" s="45">
        <v>2</v>
      </c>
      <c r="AG78" s="45">
        <v>2</v>
      </c>
      <c r="AH78" s="45">
        <v>2</v>
      </c>
      <c r="AI78" s="45">
        <v>2</v>
      </c>
      <c r="AJ78" s="45">
        <v>2</v>
      </c>
      <c r="AK78" s="45">
        <v>2</v>
      </c>
      <c r="AL78" s="45">
        <v>2</v>
      </c>
      <c r="AM78" s="45">
        <v>2</v>
      </c>
      <c r="AN78" s="45">
        <v>2</v>
      </c>
      <c r="AO78" s="45">
        <v>2</v>
      </c>
      <c r="AP78" s="45">
        <v>2</v>
      </c>
      <c r="AQ78" s="45">
        <v>2</v>
      </c>
      <c r="AR78" s="45">
        <v>2</v>
      </c>
      <c r="AS78" s="45">
        <v>2</v>
      </c>
      <c r="AT78" s="45">
        <v>2</v>
      </c>
      <c r="AU78" s="45">
        <v>2</v>
      </c>
      <c r="AV78" s="45">
        <v>2</v>
      </c>
      <c r="AW78" s="45">
        <v>2</v>
      </c>
      <c r="AX78" s="45">
        <v>2</v>
      </c>
      <c r="AY78" s="45">
        <v>2</v>
      </c>
      <c r="AZ78" s="45">
        <v>2</v>
      </c>
      <c r="BA78" s="45">
        <v>2</v>
      </c>
      <c r="BB78" s="45">
        <v>2</v>
      </c>
      <c r="BC78" s="45">
        <v>2</v>
      </c>
      <c r="BD78" s="45">
        <v>1</v>
      </c>
      <c r="BE78" s="45">
        <v>1</v>
      </c>
      <c r="BF78" s="45">
        <v>1</v>
      </c>
      <c r="BG78" s="45">
        <v>1</v>
      </c>
      <c r="BH78" s="45">
        <v>1</v>
      </c>
      <c r="BI78" s="45">
        <v>2</v>
      </c>
      <c r="BJ78" s="45">
        <v>2</v>
      </c>
      <c r="BK78" s="45">
        <v>2</v>
      </c>
      <c r="BL78" s="45">
        <v>2</v>
      </c>
      <c r="BM78" s="45">
        <v>2</v>
      </c>
      <c r="BN78" s="45">
        <v>2</v>
      </c>
      <c r="BO78" s="45">
        <v>2</v>
      </c>
      <c r="BP78" s="45">
        <v>2</v>
      </c>
      <c r="BQ78" s="45">
        <v>3</v>
      </c>
      <c r="BR78" s="45">
        <v>3</v>
      </c>
      <c r="BS78" s="45">
        <v>3</v>
      </c>
      <c r="BT78" s="45">
        <v>3</v>
      </c>
      <c r="BU78" s="45">
        <v>3</v>
      </c>
      <c r="BV78" s="45">
        <v>3</v>
      </c>
      <c r="BW78" s="45">
        <v>3</v>
      </c>
      <c r="BX78" s="45">
        <v>3</v>
      </c>
      <c r="BY78" s="45">
        <v>3</v>
      </c>
      <c r="BZ78" s="45">
        <v>3</v>
      </c>
      <c r="CA78" s="45">
        <v>3</v>
      </c>
    </row>
    <row r="79" spans="1:79" x14ac:dyDescent="0.25">
      <c r="A79" s="45" t="s">
        <v>80</v>
      </c>
      <c r="B79" s="45">
        <v>8</v>
      </c>
      <c r="C79" s="45">
        <v>8</v>
      </c>
      <c r="D79" s="45">
        <v>8</v>
      </c>
      <c r="E79" s="45">
        <v>8</v>
      </c>
      <c r="F79" s="46">
        <v>8</v>
      </c>
      <c r="G79" s="45">
        <v>8</v>
      </c>
      <c r="H79" s="45">
        <v>8</v>
      </c>
      <c r="I79" s="45">
        <v>8</v>
      </c>
      <c r="J79" s="45">
        <v>8</v>
      </c>
      <c r="K79" s="45">
        <v>8</v>
      </c>
      <c r="L79" s="45">
        <v>8</v>
      </c>
      <c r="M79" s="45">
        <v>8</v>
      </c>
      <c r="N79" s="45">
        <v>8</v>
      </c>
      <c r="O79" s="45">
        <v>8</v>
      </c>
      <c r="P79" s="45">
        <v>8</v>
      </c>
      <c r="Q79" s="45">
        <v>9</v>
      </c>
      <c r="R79" s="45">
        <v>9</v>
      </c>
      <c r="S79" s="45">
        <v>9</v>
      </c>
      <c r="T79" s="45">
        <v>10</v>
      </c>
      <c r="U79" s="45">
        <v>10</v>
      </c>
      <c r="V79" s="45">
        <v>9</v>
      </c>
      <c r="W79" s="45">
        <v>9</v>
      </c>
      <c r="X79" s="45">
        <v>9</v>
      </c>
      <c r="Y79" s="45">
        <v>10</v>
      </c>
      <c r="Z79" s="45">
        <v>10</v>
      </c>
      <c r="AA79" s="45">
        <v>10</v>
      </c>
      <c r="AB79" s="45">
        <v>10</v>
      </c>
      <c r="AC79" s="45">
        <v>10</v>
      </c>
      <c r="AD79" s="45">
        <v>10</v>
      </c>
      <c r="AE79" s="45">
        <v>12</v>
      </c>
      <c r="AF79" s="45">
        <v>12</v>
      </c>
      <c r="AG79" s="45">
        <v>12</v>
      </c>
      <c r="AH79" s="45">
        <v>12</v>
      </c>
      <c r="AI79" s="45">
        <v>12</v>
      </c>
      <c r="AJ79" s="45">
        <v>12</v>
      </c>
      <c r="AK79" s="45">
        <v>12</v>
      </c>
      <c r="AL79" s="45">
        <v>12</v>
      </c>
      <c r="AM79" s="45">
        <v>12</v>
      </c>
      <c r="AN79" s="45">
        <v>12</v>
      </c>
      <c r="AO79" s="45">
        <v>12</v>
      </c>
      <c r="AP79" s="45">
        <v>12</v>
      </c>
      <c r="AQ79" s="45">
        <v>12</v>
      </c>
      <c r="AR79" s="45">
        <v>12</v>
      </c>
      <c r="AS79" s="45">
        <v>12</v>
      </c>
      <c r="AT79" s="45">
        <v>12</v>
      </c>
      <c r="AU79" s="45">
        <v>12</v>
      </c>
      <c r="AV79" s="45">
        <v>12</v>
      </c>
      <c r="AW79" s="45">
        <v>11</v>
      </c>
      <c r="AX79" s="45">
        <v>11</v>
      </c>
      <c r="AY79" s="45">
        <v>11</v>
      </c>
      <c r="AZ79" s="45">
        <v>11</v>
      </c>
      <c r="BA79" s="45">
        <v>11</v>
      </c>
      <c r="BB79" s="45">
        <v>11</v>
      </c>
      <c r="BC79" s="45">
        <v>11</v>
      </c>
      <c r="BD79" s="45">
        <v>10</v>
      </c>
      <c r="BE79" s="45">
        <v>12</v>
      </c>
      <c r="BF79" s="45">
        <v>12</v>
      </c>
      <c r="BG79" s="45">
        <v>12</v>
      </c>
      <c r="BH79" s="45">
        <v>12</v>
      </c>
      <c r="BI79" s="45">
        <v>11</v>
      </c>
      <c r="BJ79" s="45">
        <v>11</v>
      </c>
      <c r="BK79" s="45">
        <v>11</v>
      </c>
      <c r="BL79" s="45">
        <v>11</v>
      </c>
      <c r="BM79" s="45">
        <v>11</v>
      </c>
      <c r="BN79" s="45">
        <v>11</v>
      </c>
      <c r="BO79" s="45">
        <v>11</v>
      </c>
      <c r="BP79" s="45">
        <v>11</v>
      </c>
      <c r="BQ79" s="45">
        <v>11</v>
      </c>
      <c r="BR79" s="45">
        <v>11</v>
      </c>
      <c r="BS79" s="45">
        <v>11</v>
      </c>
      <c r="BT79" s="45">
        <v>11</v>
      </c>
      <c r="BU79" s="45">
        <v>11</v>
      </c>
      <c r="BV79" s="45">
        <v>11</v>
      </c>
      <c r="BW79" s="45">
        <v>11</v>
      </c>
      <c r="BX79" s="45">
        <v>11</v>
      </c>
      <c r="BY79" s="45">
        <v>11</v>
      </c>
      <c r="BZ79" s="45">
        <v>11</v>
      </c>
      <c r="CA79" s="45">
        <v>11</v>
      </c>
    </row>
    <row r="80" spans="1:79" x14ac:dyDescent="0.25">
      <c r="A80" s="45" t="s">
        <v>169</v>
      </c>
      <c r="B80" s="45">
        <v>1</v>
      </c>
      <c r="C80" s="45">
        <v>1</v>
      </c>
      <c r="D80" s="45">
        <v>1</v>
      </c>
      <c r="E80" s="45">
        <v>1</v>
      </c>
      <c r="F80" s="46">
        <v>1</v>
      </c>
      <c r="G80" s="45">
        <v>1</v>
      </c>
      <c r="H80" s="45">
        <v>1</v>
      </c>
      <c r="I80" s="45">
        <v>1</v>
      </c>
      <c r="J80" s="45">
        <v>1</v>
      </c>
      <c r="K80" s="45">
        <v>1</v>
      </c>
      <c r="L80" s="45">
        <v>1</v>
      </c>
      <c r="M80" s="45">
        <v>1</v>
      </c>
      <c r="N80" s="45">
        <v>2</v>
      </c>
      <c r="O80" s="45">
        <v>2</v>
      </c>
      <c r="P80" s="45">
        <v>2</v>
      </c>
      <c r="Q80" s="45">
        <v>2</v>
      </c>
      <c r="R80" s="45">
        <v>2</v>
      </c>
      <c r="S80" s="45">
        <v>2</v>
      </c>
      <c r="T80" s="45">
        <v>2</v>
      </c>
      <c r="U80" s="45">
        <v>2</v>
      </c>
      <c r="V80" s="45">
        <v>2</v>
      </c>
      <c r="W80" s="45">
        <v>2</v>
      </c>
      <c r="X80" s="45">
        <v>2</v>
      </c>
      <c r="Y80" s="45">
        <v>2</v>
      </c>
      <c r="Z80" s="45">
        <v>2</v>
      </c>
      <c r="AA80" s="45">
        <v>2</v>
      </c>
      <c r="AB80" s="45">
        <v>2</v>
      </c>
      <c r="AC80" s="45">
        <v>2</v>
      </c>
      <c r="AD80" s="45">
        <v>2</v>
      </c>
      <c r="AE80" s="45">
        <v>2</v>
      </c>
      <c r="AF80" s="45">
        <v>2</v>
      </c>
      <c r="AG80" s="45">
        <v>2</v>
      </c>
      <c r="AH80" s="45">
        <v>2</v>
      </c>
      <c r="AI80" s="45">
        <v>2</v>
      </c>
      <c r="AJ80" s="45">
        <v>2</v>
      </c>
      <c r="AK80" s="45">
        <v>4</v>
      </c>
      <c r="AL80" s="45">
        <v>4</v>
      </c>
      <c r="AM80" s="45">
        <v>4</v>
      </c>
      <c r="AN80" s="45">
        <v>4</v>
      </c>
      <c r="AO80" s="45">
        <v>4</v>
      </c>
      <c r="AP80" s="45">
        <v>4</v>
      </c>
      <c r="AQ80" s="45">
        <v>4</v>
      </c>
      <c r="AR80" s="45">
        <v>5</v>
      </c>
      <c r="AS80" s="45">
        <v>5</v>
      </c>
      <c r="AT80" s="45">
        <v>5</v>
      </c>
      <c r="AU80" s="45">
        <v>5</v>
      </c>
      <c r="AV80" s="45">
        <v>6</v>
      </c>
      <c r="AW80" s="45">
        <v>7</v>
      </c>
      <c r="AX80" s="45">
        <v>7</v>
      </c>
      <c r="AY80" s="45">
        <v>8</v>
      </c>
      <c r="AZ80" s="45">
        <v>10</v>
      </c>
      <c r="BA80" s="45">
        <v>10</v>
      </c>
      <c r="BB80" s="45">
        <v>13</v>
      </c>
      <c r="BC80" s="45">
        <v>13</v>
      </c>
      <c r="BD80" s="45">
        <v>17</v>
      </c>
      <c r="BE80" s="45">
        <v>17</v>
      </c>
      <c r="BF80" s="45">
        <v>17</v>
      </c>
      <c r="BG80" s="45">
        <v>17</v>
      </c>
      <c r="BH80" s="45">
        <v>20</v>
      </c>
      <c r="BI80" s="45">
        <v>19</v>
      </c>
      <c r="BJ80" s="45">
        <v>18</v>
      </c>
      <c r="BK80" s="45">
        <v>18</v>
      </c>
      <c r="BL80" s="45">
        <v>20</v>
      </c>
      <c r="BM80" s="45">
        <v>19</v>
      </c>
      <c r="BN80" s="45">
        <v>18</v>
      </c>
      <c r="BO80" s="45">
        <v>17</v>
      </c>
      <c r="BP80" s="45">
        <v>16</v>
      </c>
      <c r="BQ80" s="45">
        <v>16</v>
      </c>
      <c r="BR80" s="45">
        <v>16</v>
      </c>
      <c r="BS80" s="45">
        <v>19</v>
      </c>
      <c r="BT80" s="45">
        <v>19</v>
      </c>
      <c r="BU80" s="45">
        <v>20</v>
      </c>
      <c r="BV80" s="45">
        <v>24</v>
      </c>
      <c r="BW80" s="45">
        <v>24</v>
      </c>
      <c r="BX80" s="45">
        <v>26</v>
      </c>
      <c r="BY80" s="45">
        <v>26</v>
      </c>
      <c r="BZ80" s="45">
        <v>24</v>
      </c>
      <c r="CA80" s="45">
        <v>23</v>
      </c>
    </row>
    <row r="81" spans="1:79" x14ac:dyDescent="0.25">
      <c r="A81" s="45" t="s">
        <v>139</v>
      </c>
      <c r="B81" s="45">
        <v>74</v>
      </c>
      <c r="C81" s="45">
        <v>72</v>
      </c>
      <c r="D81" s="45">
        <v>72</v>
      </c>
      <c r="E81" s="45">
        <v>68</v>
      </c>
      <c r="F81" s="46">
        <v>68</v>
      </c>
      <c r="G81" s="45">
        <v>67</v>
      </c>
      <c r="H81" s="45">
        <v>67</v>
      </c>
      <c r="I81" s="45">
        <v>67</v>
      </c>
      <c r="J81" s="45">
        <v>67</v>
      </c>
      <c r="K81" s="45">
        <v>67</v>
      </c>
      <c r="L81" s="45">
        <v>66</v>
      </c>
      <c r="M81" s="45">
        <v>66</v>
      </c>
      <c r="N81" s="45">
        <v>65</v>
      </c>
      <c r="O81" s="45">
        <v>65</v>
      </c>
      <c r="P81" s="45">
        <v>64</v>
      </c>
      <c r="Q81" s="45">
        <v>63</v>
      </c>
      <c r="R81" s="45">
        <v>62</v>
      </c>
      <c r="S81" s="45">
        <v>62</v>
      </c>
      <c r="T81" s="45">
        <v>61</v>
      </c>
      <c r="U81" s="45">
        <v>61</v>
      </c>
      <c r="V81" s="45">
        <v>61</v>
      </c>
      <c r="W81" s="45">
        <v>60</v>
      </c>
      <c r="X81" s="45">
        <v>59</v>
      </c>
      <c r="Y81" s="45">
        <v>58</v>
      </c>
      <c r="Z81" s="45">
        <v>58</v>
      </c>
      <c r="AA81" s="45">
        <v>56</v>
      </c>
      <c r="AB81" s="45">
        <v>55</v>
      </c>
      <c r="AC81" s="45">
        <v>50</v>
      </c>
      <c r="AD81" s="45">
        <v>51</v>
      </c>
      <c r="AE81" s="45">
        <v>51</v>
      </c>
      <c r="AF81" s="45">
        <v>51</v>
      </c>
      <c r="AG81" s="45">
        <v>52</v>
      </c>
      <c r="AH81" s="45">
        <v>50</v>
      </c>
      <c r="AI81" s="45">
        <v>48</v>
      </c>
      <c r="AJ81" s="45">
        <v>50</v>
      </c>
      <c r="AK81" s="45">
        <v>49</v>
      </c>
      <c r="AL81" s="45">
        <v>49</v>
      </c>
      <c r="AM81" s="45">
        <v>49</v>
      </c>
      <c r="AN81" s="45">
        <v>49</v>
      </c>
      <c r="AO81" s="45">
        <v>49</v>
      </c>
      <c r="AP81" s="45">
        <v>49</v>
      </c>
      <c r="AQ81" s="45">
        <v>49</v>
      </c>
      <c r="AR81" s="45">
        <v>48</v>
      </c>
      <c r="AS81" s="45">
        <v>112</v>
      </c>
      <c r="AT81" s="45">
        <v>112</v>
      </c>
      <c r="AU81" s="45">
        <v>112</v>
      </c>
      <c r="AV81" s="45">
        <v>114</v>
      </c>
      <c r="AW81" s="45">
        <v>141</v>
      </c>
      <c r="AX81" s="45">
        <v>141</v>
      </c>
      <c r="AY81" s="45">
        <v>141</v>
      </c>
      <c r="AZ81" s="45">
        <v>140</v>
      </c>
      <c r="BA81" s="45">
        <v>140</v>
      </c>
      <c r="BB81" s="45">
        <v>148</v>
      </c>
      <c r="BC81" s="45">
        <v>148</v>
      </c>
      <c r="BD81" s="45">
        <v>148</v>
      </c>
      <c r="BE81" s="45">
        <v>148</v>
      </c>
      <c r="BF81" s="45">
        <v>148</v>
      </c>
      <c r="BG81" s="45">
        <v>150</v>
      </c>
      <c r="BH81" s="45">
        <v>147</v>
      </c>
      <c r="BI81" s="45">
        <v>147</v>
      </c>
      <c r="BJ81" s="45">
        <v>145</v>
      </c>
      <c r="BK81" s="45">
        <v>143</v>
      </c>
      <c r="BL81" s="45">
        <v>143</v>
      </c>
      <c r="BM81" s="45">
        <v>143</v>
      </c>
      <c r="BN81" s="45">
        <v>142</v>
      </c>
      <c r="BO81" s="45">
        <v>142</v>
      </c>
      <c r="BP81" s="45">
        <v>140</v>
      </c>
      <c r="BQ81" s="45">
        <v>139</v>
      </c>
      <c r="BR81" s="45">
        <v>138</v>
      </c>
      <c r="BS81" s="45">
        <v>135</v>
      </c>
      <c r="BT81" s="45">
        <v>132</v>
      </c>
      <c r="BU81" s="45">
        <v>130</v>
      </c>
      <c r="BV81" s="45">
        <v>128</v>
      </c>
      <c r="BW81" s="45">
        <v>128</v>
      </c>
      <c r="BX81" s="45">
        <v>128</v>
      </c>
      <c r="BY81" s="45">
        <v>128</v>
      </c>
      <c r="BZ81" s="45">
        <v>127</v>
      </c>
      <c r="CA81" s="45">
        <v>128</v>
      </c>
    </row>
    <row r="82" spans="1:79" x14ac:dyDescent="0.25">
      <c r="A82" s="45" t="s">
        <v>83</v>
      </c>
      <c r="B82" s="45">
        <v>72</v>
      </c>
      <c r="C82" s="45">
        <v>72</v>
      </c>
      <c r="D82" s="45">
        <v>72</v>
      </c>
      <c r="E82" s="45">
        <v>72</v>
      </c>
      <c r="F82" s="46">
        <v>72</v>
      </c>
      <c r="G82" s="45">
        <v>71</v>
      </c>
      <c r="H82" s="45">
        <v>69</v>
      </c>
      <c r="I82" s="45">
        <v>69</v>
      </c>
      <c r="J82" s="45">
        <v>69</v>
      </c>
      <c r="K82" s="45">
        <v>69</v>
      </c>
      <c r="L82" s="45">
        <v>69</v>
      </c>
      <c r="M82" s="45">
        <v>65</v>
      </c>
      <c r="N82" s="45">
        <v>65</v>
      </c>
      <c r="O82" s="45">
        <v>65</v>
      </c>
      <c r="P82" s="45">
        <v>65</v>
      </c>
      <c r="Q82" s="45">
        <v>65</v>
      </c>
      <c r="R82" s="45">
        <v>69</v>
      </c>
      <c r="S82" s="45">
        <v>67</v>
      </c>
      <c r="T82" s="45">
        <v>67</v>
      </c>
      <c r="U82" s="45">
        <v>67</v>
      </c>
      <c r="V82" s="45">
        <v>75</v>
      </c>
      <c r="W82" s="45">
        <v>78</v>
      </c>
      <c r="X82" s="45">
        <v>85</v>
      </c>
      <c r="Y82" s="45">
        <v>88</v>
      </c>
      <c r="Z82" s="45">
        <v>88</v>
      </c>
      <c r="AA82" s="45">
        <v>89</v>
      </c>
      <c r="AB82" s="45">
        <v>90</v>
      </c>
      <c r="AC82" s="45">
        <v>93</v>
      </c>
      <c r="AD82" s="45">
        <v>93</v>
      </c>
      <c r="AE82" s="45">
        <v>92</v>
      </c>
      <c r="AF82" s="45">
        <v>93</v>
      </c>
      <c r="AG82" s="45">
        <v>96</v>
      </c>
      <c r="AH82" s="45">
        <v>98</v>
      </c>
      <c r="AI82" s="45">
        <v>98</v>
      </c>
      <c r="AJ82" s="45">
        <v>98</v>
      </c>
      <c r="AK82" s="45">
        <v>98</v>
      </c>
      <c r="AL82" s="45">
        <v>96</v>
      </c>
      <c r="AM82" s="45">
        <v>96</v>
      </c>
      <c r="AN82" s="45">
        <v>96</v>
      </c>
      <c r="AO82" s="45">
        <v>96</v>
      </c>
      <c r="AP82" s="45">
        <v>95</v>
      </c>
      <c r="AQ82" s="45">
        <v>91</v>
      </c>
      <c r="AR82" s="45">
        <v>90</v>
      </c>
      <c r="AS82" s="45">
        <v>91</v>
      </c>
      <c r="AT82" s="45">
        <v>91</v>
      </c>
      <c r="AU82" s="45">
        <v>92</v>
      </c>
      <c r="AV82" s="45">
        <v>97</v>
      </c>
      <c r="AW82" s="45">
        <v>97</v>
      </c>
      <c r="AX82" s="45">
        <v>98</v>
      </c>
      <c r="AY82" s="45">
        <v>100</v>
      </c>
      <c r="AZ82" s="45">
        <v>101</v>
      </c>
      <c r="BA82" s="45">
        <v>102</v>
      </c>
      <c r="BB82" s="45">
        <v>103</v>
      </c>
      <c r="BC82" s="45">
        <v>106</v>
      </c>
      <c r="BD82" s="45">
        <v>105</v>
      </c>
      <c r="BE82" s="45">
        <v>105</v>
      </c>
      <c r="BF82" s="45">
        <v>102</v>
      </c>
      <c r="BG82" s="45">
        <v>101</v>
      </c>
      <c r="BH82" s="45">
        <v>101</v>
      </c>
      <c r="BI82" s="45">
        <v>99</v>
      </c>
      <c r="BJ82" s="45">
        <v>98</v>
      </c>
      <c r="BK82" s="45">
        <v>98</v>
      </c>
      <c r="BL82" s="45">
        <v>96</v>
      </c>
      <c r="BM82" s="45">
        <v>92</v>
      </c>
      <c r="BN82" s="45">
        <v>91</v>
      </c>
      <c r="BO82" s="45">
        <v>92</v>
      </c>
      <c r="BP82" s="45">
        <v>93</v>
      </c>
      <c r="BQ82" s="45">
        <v>93</v>
      </c>
      <c r="BR82" s="45">
        <v>93</v>
      </c>
      <c r="BS82" s="45">
        <v>93</v>
      </c>
      <c r="BT82" s="45">
        <v>94</v>
      </c>
      <c r="BU82" s="45">
        <v>90</v>
      </c>
      <c r="BV82" s="45">
        <v>89</v>
      </c>
      <c r="BW82" s="45">
        <v>90</v>
      </c>
      <c r="BX82" s="45">
        <v>91</v>
      </c>
      <c r="BY82" s="45">
        <v>91</v>
      </c>
      <c r="BZ82" s="45">
        <v>91</v>
      </c>
      <c r="CA82" s="45">
        <v>91</v>
      </c>
    </row>
    <row r="83" spans="1:79" x14ac:dyDescent="0.25">
      <c r="A83" s="45" t="s">
        <v>84</v>
      </c>
      <c r="B83" s="45">
        <v>25</v>
      </c>
      <c r="C83" s="45">
        <v>25</v>
      </c>
      <c r="D83" s="45">
        <v>25</v>
      </c>
      <c r="E83" s="45">
        <v>25</v>
      </c>
      <c r="F83" s="46">
        <v>25</v>
      </c>
      <c r="G83" s="45">
        <v>25</v>
      </c>
      <c r="H83" s="45">
        <v>25</v>
      </c>
      <c r="I83" s="45">
        <v>24</v>
      </c>
      <c r="J83" s="45">
        <v>24</v>
      </c>
      <c r="K83" s="45">
        <v>24</v>
      </c>
      <c r="L83" s="45">
        <v>24</v>
      </c>
      <c r="M83" s="45">
        <v>27</v>
      </c>
      <c r="N83" s="45">
        <v>27</v>
      </c>
      <c r="O83" s="45">
        <v>27</v>
      </c>
      <c r="P83" s="45">
        <v>27</v>
      </c>
      <c r="Q83" s="45">
        <v>28</v>
      </c>
      <c r="R83" s="45">
        <v>28</v>
      </c>
      <c r="S83" s="45">
        <v>29</v>
      </c>
      <c r="T83" s="45">
        <v>29</v>
      </c>
      <c r="U83" s="45">
        <v>29</v>
      </c>
      <c r="V83" s="45">
        <v>29</v>
      </c>
      <c r="W83" s="45">
        <v>29</v>
      </c>
      <c r="X83" s="45">
        <v>29</v>
      </c>
      <c r="Y83" s="45">
        <v>29</v>
      </c>
      <c r="Z83" s="45">
        <v>29</v>
      </c>
      <c r="AA83" s="45">
        <v>28</v>
      </c>
      <c r="AB83" s="45">
        <v>28</v>
      </c>
      <c r="AC83" s="45">
        <v>31</v>
      </c>
      <c r="AD83" s="45">
        <v>33</v>
      </c>
      <c r="AE83" s="45">
        <v>33</v>
      </c>
      <c r="AF83" s="45">
        <v>33</v>
      </c>
      <c r="AG83" s="45">
        <v>36</v>
      </c>
      <c r="AH83" s="45">
        <v>36</v>
      </c>
      <c r="AI83" s="45">
        <v>36</v>
      </c>
      <c r="AJ83" s="45">
        <v>36</v>
      </c>
      <c r="AK83" s="45">
        <v>39</v>
      </c>
      <c r="AL83" s="45">
        <v>39</v>
      </c>
      <c r="AM83" s="45">
        <v>39</v>
      </c>
      <c r="AN83" s="45">
        <v>42</v>
      </c>
      <c r="AO83" s="45">
        <v>42</v>
      </c>
      <c r="AP83" s="45">
        <v>42</v>
      </c>
      <c r="AQ83" s="45">
        <v>47</v>
      </c>
      <c r="AR83" s="45">
        <v>47</v>
      </c>
      <c r="AS83" s="45">
        <v>57</v>
      </c>
      <c r="AT83" s="45">
        <v>59</v>
      </c>
      <c r="AU83" s="45">
        <v>59</v>
      </c>
      <c r="AV83" s="45">
        <v>66</v>
      </c>
      <c r="AW83" s="45">
        <v>69</v>
      </c>
      <c r="AX83" s="45">
        <v>72</v>
      </c>
      <c r="AY83" s="45">
        <v>72</v>
      </c>
      <c r="AZ83" s="45">
        <v>72</v>
      </c>
      <c r="BA83" s="45">
        <v>72</v>
      </c>
      <c r="BB83" s="45">
        <v>79</v>
      </c>
      <c r="BC83" s="45">
        <v>79</v>
      </c>
      <c r="BD83" s="45">
        <v>80</v>
      </c>
      <c r="BE83" s="45">
        <v>81</v>
      </c>
      <c r="BF83" s="45">
        <v>81</v>
      </c>
      <c r="BG83" s="45">
        <v>83</v>
      </c>
      <c r="BH83" s="45">
        <v>82</v>
      </c>
      <c r="BI83" s="45">
        <v>84</v>
      </c>
      <c r="BJ83" s="45">
        <v>84</v>
      </c>
      <c r="BK83" s="45">
        <v>84</v>
      </c>
      <c r="BL83" s="45">
        <v>84</v>
      </c>
      <c r="BM83" s="45">
        <v>86</v>
      </c>
      <c r="BN83" s="45">
        <v>94</v>
      </c>
      <c r="BO83" s="45">
        <v>95</v>
      </c>
      <c r="BP83" s="45">
        <v>95</v>
      </c>
      <c r="BQ83" s="45">
        <v>101</v>
      </c>
      <c r="BR83" s="45">
        <v>100</v>
      </c>
      <c r="BS83" s="45">
        <v>100</v>
      </c>
      <c r="BT83" s="45">
        <v>101</v>
      </c>
      <c r="BU83" s="45">
        <v>104</v>
      </c>
      <c r="BV83" s="45">
        <v>105</v>
      </c>
      <c r="BW83" s="45">
        <v>105</v>
      </c>
      <c r="BX83" s="45">
        <v>105</v>
      </c>
      <c r="BY83" s="45">
        <v>105</v>
      </c>
      <c r="BZ83" s="45">
        <v>105</v>
      </c>
      <c r="CA83" s="45">
        <v>106</v>
      </c>
    </row>
    <row r="84" spans="1:79" x14ac:dyDescent="0.25">
      <c r="A84" s="45" t="s">
        <v>168</v>
      </c>
      <c r="B84" s="45">
        <v>3</v>
      </c>
      <c r="C84" s="45">
        <v>3</v>
      </c>
      <c r="D84" s="45">
        <v>3</v>
      </c>
      <c r="E84" s="45">
        <v>3</v>
      </c>
      <c r="F84" s="46">
        <v>3</v>
      </c>
      <c r="G84" s="45">
        <v>3</v>
      </c>
      <c r="H84" s="45">
        <v>3</v>
      </c>
      <c r="I84" s="45">
        <v>3</v>
      </c>
      <c r="J84" s="45">
        <v>3</v>
      </c>
      <c r="K84" s="45">
        <v>5</v>
      </c>
      <c r="L84" s="45">
        <v>5</v>
      </c>
      <c r="M84" s="45">
        <v>5</v>
      </c>
      <c r="N84" s="45">
        <v>5</v>
      </c>
      <c r="O84" s="45">
        <v>5</v>
      </c>
      <c r="P84" s="45">
        <v>5</v>
      </c>
      <c r="Q84" s="45">
        <v>5</v>
      </c>
      <c r="R84" s="45">
        <v>5</v>
      </c>
      <c r="S84" s="45">
        <v>5</v>
      </c>
      <c r="T84" s="45">
        <v>5</v>
      </c>
      <c r="U84" s="45">
        <v>5</v>
      </c>
      <c r="V84" s="45">
        <v>5</v>
      </c>
      <c r="W84" s="45">
        <v>5</v>
      </c>
      <c r="X84" s="45">
        <v>5</v>
      </c>
      <c r="Y84" s="45">
        <v>5</v>
      </c>
      <c r="Z84" s="45">
        <v>5</v>
      </c>
      <c r="AA84" s="45">
        <v>5</v>
      </c>
      <c r="AB84" s="45">
        <v>5</v>
      </c>
      <c r="AC84" s="45">
        <v>6</v>
      </c>
      <c r="AD84" s="45">
        <v>6</v>
      </c>
      <c r="AE84" s="45">
        <v>6</v>
      </c>
      <c r="AF84" s="45">
        <v>6</v>
      </c>
      <c r="AG84" s="45">
        <v>6</v>
      </c>
      <c r="AH84" s="45">
        <v>6</v>
      </c>
      <c r="AI84" s="45">
        <v>6</v>
      </c>
      <c r="AJ84" s="45">
        <v>6</v>
      </c>
      <c r="AK84" s="45">
        <v>6</v>
      </c>
      <c r="AL84" s="45">
        <v>6</v>
      </c>
      <c r="AM84" s="45">
        <v>6</v>
      </c>
      <c r="AN84" s="45">
        <v>6</v>
      </c>
      <c r="AO84" s="45">
        <v>6</v>
      </c>
      <c r="AP84" s="45">
        <v>6</v>
      </c>
      <c r="AQ84" s="45">
        <v>8</v>
      </c>
      <c r="AR84" s="45">
        <v>8</v>
      </c>
      <c r="AS84" s="45">
        <v>9</v>
      </c>
      <c r="AT84" s="45">
        <v>9</v>
      </c>
      <c r="AU84" s="45">
        <v>9</v>
      </c>
      <c r="AV84" s="45">
        <v>9</v>
      </c>
      <c r="AW84" s="45">
        <v>9</v>
      </c>
      <c r="AX84" s="45">
        <v>9</v>
      </c>
      <c r="AY84" s="45">
        <v>9</v>
      </c>
      <c r="AZ84" s="45">
        <v>9</v>
      </c>
      <c r="BA84" s="45">
        <v>9</v>
      </c>
      <c r="BB84" s="45">
        <v>9</v>
      </c>
      <c r="BC84" s="45">
        <v>9</v>
      </c>
      <c r="BD84" s="45">
        <v>10</v>
      </c>
      <c r="BE84" s="45">
        <v>10</v>
      </c>
      <c r="BF84" s="45">
        <v>10</v>
      </c>
      <c r="BG84" s="45">
        <v>10</v>
      </c>
      <c r="BH84" s="45">
        <v>10</v>
      </c>
      <c r="BI84" s="45">
        <v>10</v>
      </c>
      <c r="BJ84" s="45">
        <v>10</v>
      </c>
      <c r="BK84" s="45">
        <v>10</v>
      </c>
      <c r="BL84" s="45">
        <v>10</v>
      </c>
      <c r="BM84" s="45">
        <v>9</v>
      </c>
      <c r="BN84" s="45">
        <v>9</v>
      </c>
      <c r="BO84" s="45">
        <v>9</v>
      </c>
      <c r="BP84" s="45">
        <v>9</v>
      </c>
      <c r="BQ84" s="45">
        <v>9</v>
      </c>
      <c r="BR84" s="45">
        <v>9</v>
      </c>
      <c r="BS84" s="45">
        <v>9</v>
      </c>
      <c r="BT84" s="45">
        <v>10</v>
      </c>
      <c r="BU84" s="45">
        <v>11</v>
      </c>
      <c r="BV84" s="45">
        <v>13</v>
      </c>
      <c r="BW84" s="45">
        <v>13</v>
      </c>
      <c r="BX84" s="45">
        <v>13</v>
      </c>
      <c r="BY84" s="45">
        <v>14</v>
      </c>
      <c r="BZ84" s="45">
        <v>14</v>
      </c>
      <c r="CA84" s="45">
        <v>15</v>
      </c>
    </row>
    <row r="85" spans="1:79" x14ac:dyDescent="0.25">
      <c r="A85" s="45" t="s">
        <v>86</v>
      </c>
      <c r="B85" s="45">
        <v>7</v>
      </c>
      <c r="C85" s="45">
        <v>7</v>
      </c>
      <c r="D85" s="45">
        <v>14</v>
      </c>
      <c r="E85" s="45">
        <v>14</v>
      </c>
      <c r="F85" s="46">
        <v>15</v>
      </c>
      <c r="G85" s="45">
        <v>15</v>
      </c>
      <c r="H85" s="45">
        <v>15</v>
      </c>
      <c r="I85" s="45">
        <v>15</v>
      </c>
      <c r="J85" s="45">
        <v>15</v>
      </c>
      <c r="K85" s="45">
        <v>15</v>
      </c>
      <c r="L85" s="45">
        <v>15</v>
      </c>
      <c r="M85" s="45">
        <v>15</v>
      </c>
      <c r="N85" s="45">
        <v>16</v>
      </c>
      <c r="O85" s="45">
        <v>16</v>
      </c>
      <c r="P85" s="45">
        <v>16</v>
      </c>
      <c r="Q85" s="45">
        <v>16</v>
      </c>
      <c r="R85" s="45">
        <v>16</v>
      </c>
      <c r="S85" s="45">
        <v>16</v>
      </c>
      <c r="T85" s="45">
        <v>16</v>
      </c>
      <c r="U85" s="45">
        <v>16</v>
      </c>
      <c r="V85" s="45">
        <v>16</v>
      </c>
      <c r="W85" s="45">
        <v>16</v>
      </c>
      <c r="X85" s="45">
        <v>16</v>
      </c>
      <c r="Y85" s="45">
        <v>15</v>
      </c>
      <c r="Z85" s="45">
        <v>15</v>
      </c>
      <c r="AA85" s="45">
        <v>15</v>
      </c>
      <c r="AB85" s="45">
        <v>15</v>
      </c>
      <c r="AC85" s="45">
        <v>19</v>
      </c>
      <c r="AD85" s="45">
        <v>20</v>
      </c>
      <c r="AE85" s="45">
        <v>24</v>
      </c>
      <c r="AF85" s="45">
        <v>28</v>
      </c>
      <c r="AG85" s="45">
        <v>28</v>
      </c>
      <c r="AH85" s="45">
        <v>28</v>
      </c>
      <c r="AI85" s="45">
        <v>28</v>
      </c>
      <c r="AJ85" s="45">
        <v>28</v>
      </c>
      <c r="AK85" s="45">
        <v>30</v>
      </c>
      <c r="AL85" s="45">
        <v>30</v>
      </c>
      <c r="AM85" s="45">
        <v>32</v>
      </c>
      <c r="AN85" s="45">
        <v>33</v>
      </c>
      <c r="AO85" s="45">
        <v>35</v>
      </c>
      <c r="AP85" s="45">
        <v>36</v>
      </c>
      <c r="AQ85" s="45">
        <v>36</v>
      </c>
      <c r="AR85" s="45">
        <v>36</v>
      </c>
      <c r="AS85" s="45">
        <v>35</v>
      </c>
      <c r="AT85" s="45">
        <v>35</v>
      </c>
      <c r="AU85" s="45">
        <v>35</v>
      </c>
      <c r="AV85" s="45">
        <v>36</v>
      </c>
      <c r="AW85" s="45">
        <v>36</v>
      </c>
      <c r="AX85" s="45">
        <v>36</v>
      </c>
      <c r="AY85" s="45">
        <v>34</v>
      </c>
      <c r="AZ85" s="45">
        <v>36</v>
      </c>
      <c r="BA85" s="45">
        <v>36</v>
      </c>
      <c r="BB85" s="45">
        <v>37</v>
      </c>
      <c r="BC85" s="45">
        <v>37</v>
      </c>
      <c r="BD85" s="45">
        <v>38</v>
      </c>
      <c r="BE85" s="45">
        <v>38</v>
      </c>
      <c r="BF85" s="45">
        <v>38</v>
      </c>
      <c r="BG85" s="45">
        <v>38</v>
      </c>
      <c r="BH85" s="45">
        <v>38</v>
      </c>
      <c r="BI85" s="45">
        <v>39</v>
      </c>
      <c r="BJ85" s="45">
        <v>40</v>
      </c>
      <c r="BK85" s="45">
        <v>39</v>
      </c>
      <c r="BL85" s="45">
        <v>39</v>
      </c>
      <c r="BM85" s="45">
        <v>39</v>
      </c>
      <c r="BN85" s="45">
        <v>37</v>
      </c>
      <c r="BO85" s="45">
        <v>35</v>
      </c>
      <c r="BP85" s="45">
        <v>34</v>
      </c>
      <c r="BQ85" s="45">
        <v>33</v>
      </c>
      <c r="BR85" s="45">
        <v>32</v>
      </c>
      <c r="BS85" s="45">
        <v>35</v>
      </c>
      <c r="BT85" s="45">
        <v>35</v>
      </c>
      <c r="BU85" s="45">
        <v>40</v>
      </c>
      <c r="BV85" s="45">
        <v>40</v>
      </c>
      <c r="BW85" s="45">
        <v>41</v>
      </c>
      <c r="BX85" s="45">
        <v>41</v>
      </c>
      <c r="BY85" s="45">
        <v>41</v>
      </c>
      <c r="BZ85" s="45">
        <v>42</v>
      </c>
      <c r="CA85" s="45">
        <v>42</v>
      </c>
    </row>
    <row r="86" spans="1:79" x14ac:dyDescent="0.25">
      <c r="F86" s="46"/>
    </row>
    <row r="87" spans="1:79" x14ac:dyDescent="0.25">
      <c r="A87" s="45" t="s">
        <v>66</v>
      </c>
      <c r="B87" s="45">
        <f t="shared" ref="B87:BM87" si="5">SUM(B66:B85)</f>
        <v>610</v>
      </c>
      <c r="C87" s="45">
        <f t="shared" si="5"/>
        <v>602</v>
      </c>
      <c r="D87" s="45">
        <f t="shared" si="5"/>
        <v>609</v>
      </c>
      <c r="E87" s="45">
        <f t="shared" si="5"/>
        <v>602</v>
      </c>
      <c r="F87" s="46">
        <f t="shared" si="5"/>
        <v>604</v>
      </c>
      <c r="G87" s="45">
        <f t="shared" si="5"/>
        <v>600</v>
      </c>
      <c r="H87" s="45">
        <f t="shared" si="5"/>
        <v>599</v>
      </c>
      <c r="I87" s="45">
        <f t="shared" si="5"/>
        <v>595</v>
      </c>
      <c r="J87" s="45">
        <f t="shared" si="5"/>
        <v>593</v>
      </c>
      <c r="K87" s="45">
        <f t="shared" si="5"/>
        <v>594</v>
      </c>
      <c r="L87" s="45">
        <f t="shared" si="5"/>
        <v>592</v>
      </c>
      <c r="M87" s="45">
        <f t="shared" si="5"/>
        <v>590</v>
      </c>
      <c r="N87" s="45">
        <f t="shared" si="5"/>
        <v>588</v>
      </c>
      <c r="O87" s="45">
        <f t="shared" si="5"/>
        <v>587</v>
      </c>
      <c r="P87" s="45">
        <f t="shared" si="5"/>
        <v>594</v>
      </c>
      <c r="Q87" s="45">
        <f t="shared" si="5"/>
        <v>595</v>
      </c>
      <c r="R87" s="45">
        <f t="shared" si="5"/>
        <v>597</v>
      </c>
      <c r="S87" s="45">
        <f t="shared" si="5"/>
        <v>594</v>
      </c>
      <c r="T87" s="45">
        <f t="shared" si="5"/>
        <v>594</v>
      </c>
      <c r="U87" s="45">
        <f t="shared" si="5"/>
        <v>594</v>
      </c>
      <c r="V87" s="45">
        <f t="shared" si="5"/>
        <v>598</v>
      </c>
      <c r="W87" s="45">
        <f t="shared" si="5"/>
        <v>597</v>
      </c>
      <c r="X87" s="45">
        <f t="shared" si="5"/>
        <v>603</v>
      </c>
      <c r="Y87" s="45">
        <f t="shared" si="5"/>
        <v>602</v>
      </c>
      <c r="Z87" s="45">
        <f t="shared" si="5"/>
        <v>604</v>
      </c>
      <c r="AA87" s="45">
        <f t="shared" si="5"/>
        <v>601</v>
      </c>
      <c r="AB87" s="45">
        <f t="shared" si="5"/>
        <v>603</v>
      </c>
      <c r="AC87" s="45">
        <f t="shared" si="5"/>
        <v>606</v>
      </c>
      <c r="AD87" s="45">
        <f t="shared" si="5"/>
        <v>634</v>
      </c>
      <c r="AE87" s="45">
        <f t="shared" si="5"/>
        <v>644</v>
      </c>
      <c r="AF87" s="45">
        <f t="shared" si="5"/>
        <v>656</v>
      </c>
      <c r="AG87" s="45">
        <f t="shared" si="5"/>
        <v>669</v>
      </c>
      <c r="AH87" s="45">
        <f t="shared" si="5"/>
        <v>674</v>
      </c>
      <c r="AI87" s="45">
        <f t="shared" si="5"/>
        <v>672</v>
      </c>
      <c r="AJ87" s="45">
        <f t="shared" si="5"/>
        <v>685</v>
      </c>
      <c r="AK87" s="45">
        <f t="shared" si="5"/>
        <v>699</v>
      </c>
      <c r="AL87" s="45">
        <f t="shared" si="5"/>
        <v>705</v>
      </c>
      <c r="AM87" s="45">
        <f t="shared" si="5"/>
        <v>704</v>
      </c>
      <c r="AN87" s="45">
        <f t="shared" si="5"/>
        <v>713</v>
      </c>
      <c r="AO87" s="45">
        <f t="shared" si="5"/>
        <v>729</v>
      </c>
      <c r="AP87" s="45">
        <f t="shared" si="5"/>
        <v>724</v>
      </c>
      <c r="AQ87" s="45">
        <f t="shared" si="5"/>
        <v>725</v>
      </c>
      <c r="AR87" s="45">
        <f t="shared" si="5"/>
        <v>724</v>
      </c>
      <c r="AS87" s="45">
        <f t="shared" si="5"/>
        <v>806</v>
      </c>
      <c r="AT87" s="45">
        <f t="shared" si="5"/>
        <v>808</v>
      </c>
      <c r="AU87" s="45">
        <f t="shared" si="5"/>
        <v>818</v>
      </c>
      <c r="AV87" s="45">
        <f t="shared" si="5"/>
        <v>836</v>
      </c>
      <c r="AW87" s="45">
        <f t="shared" si="5"/>
        <v>871</v>
      </c>
      <c r="AX87" s="45">
        <f t="shared" si="5"/>
        <v>881</v>
      </c>
      <c r="AY87" s="45">
        <f t="shared" si="5"/>
        <v>887</v>
      </c>
      <c r="AZ87" s="45">
        <f t="shared" si="5"/>
        <v>914</v>
      </c>
      <c r="BA87" s="45">
        <f t="shared" si="5"/>
        <v>920</v>
      </c>
      <c r="BB87" s="45">
        <f t="shared" si="5"/>
        <v>948</v>
      </c>
      <c r="BC87" s="45">
        <f t="shared" si="5"/>
        <v>954</v>
      </c>
      <c r="BD87" s="45">
        <f t="shared" si="5"/>
        <v>951</v>
      </c>
      <c r="BE87" s="45">
        <f t="shared" si="5"/>
        <v>962</v>
      </c>
      <c r="BF87" s="45">
        <f t="shared" si="5"/>
        <v>960</v>
      </c>
      <c r="BG87" s="45">
        <f t="shared" si="5"/>
        <v>972</v>
      </c>
      <c r="BH87" s="45">
        <f t="shared" si="5"/>
        <v>981</v>
      </c>
      <c r="BI87" s="45">
        <f t="shared" si="5"/>
        <v>971</v>
      </c>
      <c r="BJ87" s="45">
        <f t="shared" si="5"/>
        <v>951</v>
      </c>
      <c r="BK87" s="45">
        <f t="shared" si="5"/>
        <v>944</v>
      </c>
      <c r="BL87" s="45">
        <f t="shared" si="5"/>
        <v>948</v>
      </c>
      <c r="BM87" s="45">
        <f t="shared" si="5"/>
        <v>942</v>
      </c>
      <c r="BN87" s="45">
        <f t="shared" ref="BN87:CA87" si="6">SUM(BN66:BN85)</f>
        <v>950</v>
      </c>
      <c r="BO87" s="45">
        <f t="shared" si="6"/>
        <v>964</v>
      </c>
      <c r="BP87" s="45">
        <f t="shared" si="6"/>
        <v>962</v>
      </c>
      <c r="BQ87" s="45">
        <f t="shared" si="6"/>
        <v>990</v>
      </c>
      <c r="BR87" s="45">
        <f t="shared" si="6"/>
        <v>985</v>
      </c>
      <c r="BS87" s="45">
        <f t="shared" si="6"/>
        <v>993</v>
      </c>
      <c r="BT87" s="45">
        <f t="shared" si="6"/>
        <v>993</v>
      </c>
      <c r="BU87" s="45">
        <f t="shared" si="6"/>
        <v>999</v>
      </c>
      <c r="BV87" s="45">
        <f t="shared" si="6"/>
        <v>1002</v>
      </c>
      <c r="BW87" s="45">
        <f t="shared" si="6"/>
        <v>1001</v>
      </c>
      <c r="BX87" s="45">
        <f t="shared" si="6"/>
        <v>1008</v>
      </c>
      <c r="BY87" s="45">
        <f t="shared" si="6"/>
        <v>1017</v>
      </c>
      <c r="BZ87" s="45">
        <f t="shared" si="6"/>
        <v>1026</v>
      </c>
      <c r="CA87" s="45">
        <f t="shared" si="6"/>
        <v>1026</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2014 Q4</dc:title>
  <dc:subject>municipal, muni, VRDO</dc:subject>
  <dc:creator/>
  <cp:lastModifiedBy/>
  <dcterms:created xsi:type="dcterms:W3CDTF">2013-07-11T19:57:54Z</dcterms:created>
  <dcterms:modified xsi:type="dcterms:W3CDTF">2015-07-01T13:05:03Z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